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77" i="1"/>
  <c r="J77"/>
  <c r="I77"/>
  <c r="H77"/>
  <c r="G77"/>
</calcChain>
</file>

<file path=xl/sharedStrings.xml><?xml version="1.0" encoding="utf-8"?>
<sst xmlns="http://schemas.openxmlformats.org/spreadsheetml/2006/main" count="308" uniqueCount="124">
  <si>
    <t>Бабушкинский</t>
  </si>
  <si>
    <t>Бабушкинский муниципальный округ Вологодской области</t>
  </si>
  <si>
    <t>д. Исаково</t>
  </si>
  <si>
    <t>Благоустройство территории памятника природы "Исакова гора" в д. Исаково</t>
  </si>
  <si>
    <t>д. Ляменьга</t>
  </si>
  <si>
    <t>Благоустройство общественной территории д. Ляменьга</t>
  </si>
  <si>
    <t>д. Бучиха, д. Дудкино, д. Сосновка</t>
  </si>
  <si>
    <t>Благоустройство общественной территории д. Бучиха, д. Дудкино, д. Сосновка</t>
  </si>
  <si>
    <t>д. Подболотье, д. Безгачиха, д. Суздалиха</t>
  </si>
  <si>
    <t>Благоустройство общественной территории д. Подболотье, д. Безгачиха, д. Суздалиха</t>
  </si>
  <si>
    <t>д. Скоково</t>
  </si>
  <si>
    <t>Устройство тротуаров д. Скоково</t>
  </si>
  <si>
    <t>Приобретение рабочей мебели для осуществления досуговой деятельности в Скоковском сельском филиале МБУК "РДК"</t>
  </si>
  <si>
    <t>Приобретение музыкального оборудования для Скоковского сельского филиала МБУК "РДК"</t>
  </si>
  <si>
    <t>д. Кокшарка</t>
  </si>
  <si>
    <t>Обустройство части территории возле уличной сцены, замена скамеек для зрителей в д. Кокшарка</t>
  </si>
  <si>
    <t>д. Логдуз</t>
  </si>
  <si>
    <t>Обустройство детской площадки в д. Логдуз</t>
  </si>
  <si>
    <t>Обустройство уличной сцены, замена скамеек для зрителей в д. Логдуз</t>
  </si>
  <si>
    <t>с. Воскресенское</t>
  </si>
  <si>
    <t>Благоустройство общественной территории с. Воскресенское, ул. Центральная</t>
  </si>
  <si>
    <t>д. Васильево</t>
  </si>
  <si>
    <t>Благоустройство общественной территории деревни Васильево</t>
  </si>
  <si>
    <t>с. Рослятино</t>
  </si>
  <si>
    <t>Приобретение спортинвентаря и спортивных костюмов ветеранской организации для участия в спортивных мероприятиях</t>
  </si>
  <si>
    <t>Ремонт колодца на ул. Советская в с. Рослятино</t>
  </si>
  <si>
    <t>д. Жилкино</t>
  </si>
  <si>
    <t>Обустройство мостового перехода через р. Кептур в д. Жилкино</t>
  </si>
  <si>
    <t>д. Пожарище</t>
  </si>
  <si>
    <t>Благоустройство общественной территории в д. Пожарище</t>
  </si>
  <si>
    <t>д. Тиманова Гора</t>
  </si>
  <si>
    <t>Благоустройство территории у арт-объекта "Я люблю Тиманово"</t>
  </si>
  <si>
    <t>д. Тиманова Гора, п. Березовка</t>
  </si>
  <si>
    <t>Благоустройство территории памятников, погибшим воинам в годы ВОВ, в д. Тиманова Гора и п. Березовка</t>
  </si>
  <si>
    <t>п. Березовка</t>
  </si>
  <si>
    <t>Устройство ограждения территории у здания БУЗ ВО "Бабушкинская ЦРБ" Березниковский ФАП</t>
  </si>
  <si>
    <t>д. Алексейково, д. Жилкино</t>
  </si>
  <si>
    <t>Благоустройство общественной территории в д. Алексейково, д. Жилкино</t>
  </si>
  <si>
    <t>д. Горка</t>
  </si>
  <si>
    <t>Установка павильона д. Горка</t>
  </si>
  <si>
    <t>д. Косиково</t>
  </si>
  <si>
    <t>Благоустройство общественной территории в д. Косиково</t>
  </si>
  <si>
    <t>п. Юрманга</t>
  </si>
  <si>
    <t>Благоустройство общественной территории в пос. Юрманга</t>
  </si>
  <si>
    <t>с. им. Бабушкина</t>
  </si>
  <si>
    <t>Благоустройство общественной территории в с. им. Бабушкина между улицами Новая, Подгорная, Восточная, Пионерская</t>
  </si>
  <si>
    <t>Благоустройство общественной территории в с. им. Бабушкина ул. Мелиоративная</t>
  </si>
  <si>
    <t>Установка дополнительного уличного освещения в пос. Юрманга</t>
  </si>
  <si>
    <t>Устройство пещеходного тротуара между ул. Октябрьская и ул. Набережная с. им. Бабушкина</t>
  </si>
  <si>
    <t>д. Демьяновский Погост</t>
  </si>
  <si>
    <t>Установка уличной сцены в центральной части д. Демьяновский Погост</t>
  </si>
  <si>
    <t>Благоустройство тропы здоровья в парке "Курортный сад" в селе имени Бабушкина</t>
  </si>
  <si>
    <t>Благоустройство детской площадки на базе Агростроя в с. им. Бабушкина</t>
  </si>
  <si>
    <t>Благоустройство общественной территории около уличной сцены в центре д. Косиково</t>
  </si>
  <si>
    <t>Устройство пешеходного тротуара по ул. Первомайская с им. Бабушкина</t>
  </si>
  <si>
    <t>Благоустройство детской площадки в д. Косиково</t>
  </si>
  <si>
    <t>Устройство пешеходного тротуара в районе Бабушкинской ЦРБ с ул. Пролетарская в сторону р. Леденьга в с. им. Бабушкина</t>
  </si>
  <si>
    <t>с. Миньково</t>
  </si>
  <si>
    <t>Благоустройство общественной территории в с. Миньково ул. Надречная</t>
  </si>
  <si>
    <t>Обустройство парка ветеранов в с. Миньково</t>
  </si>
  <si>
    <t>Благоустройство родника и места для полоскания в с. Миньково</t>
  </si>
  <si>
    <t>Установка стелы труженикам тыла ВОВ в с. Миньково</t>
  </si>
  <si>
    <t>Приобретение цветов и кустов для озеленения и благоустройства территории в с. Миньково</t>
  </si>
  <si>
    <t>Укомплектование мебелью Миньковского сельского филиала ЦДК после капитального ремонта</t>
  </si>
  <si>
    <t>Ремонт памятного места погибшим УВОВ в с. Миньково</t>
  </si>
  <si>
    <t>Огораживание детских площадок в с. Миньково</t>
  </si>
  <si>
    <t>Доукомплектация детских площадок в с Миньково</t>
  </si>
  <si>
    <t>п. Зайчики</t>
  </si>
  <si>
    <t>Благоустройство общественной территории у родника в п. Зайчики</t>
  </si>
  <si>
    <t>д. Аниково</t>
  </si>
  <si>
    <t>Благоустройство общественной территории в д. Аниково</t>
  </si>
  <si>
    <t>д. В-Двор</t>
  </si>
  <si>
    <t>Благоустройство общественной территории д. В-Двор</t>
  </si>
  <si>
    <t>Устройство ограждения детской игровой площадки в д. Тиманова Гора</t>
  </si>
  <si>
    <t>Установка в с. Рослятино памятника воинам, погибшим в Специальной военной операции</t>
  </si>
  <si>
    <t>Благоустройство общественной территории в д. Демьяновский Погост</t>
  </si>
  <si>
    <t>д. Грозино</t>
  </si>
  <si>
    <t>Благоустройство общественной территории в д. Грозино</t>
  </si>
  <si>
    <t>Обустройство пешеходного тротуара в с. Рослятино</t>
  </si>
  <si>
    <t>Установка стел с именами вернувшихся с фронтов Великой Отечественной войны, обустройство прилегающей территории</t>
  </si>
  <si>
    <t>д. Юркино</t>
  </si>
  <si>
    <t>Благоустройство общественной территории д. Юркино</t>
  </si>
  <si>
    <t>д. Крюково</t>
  </si>
  <si>
    <t>Благоустройство общественной территории у родника д. Крюково</t>
  </si>
  <si>
    <t>Установка пешеходного перехода через  р. Петинка с им. Бабушкина</t>
  </si>
  <si>
    <t>Приобретение стел с именами вернувшихся с фронтов Великой Отечественной войны</t>
  </si>
  <si>
    <t>Приобретение и установка уличных тренажеров для взрослых в с. Рослятино</t>
  </si>
  <si>
    <t>д. Кулибарово</t>
  </si>
  <si>
    <t>Благоустройство берега и места для полоскания в д. Кулибарово</t>
  </si>
  <si>
    <t>д. Кулибарово, д. Горка</t>
  </si>
  <si>
    <t>Благоустройство общественной территории д. Кулибарово и д. Горка</t>
  </si>
  <si>
    <t>с.Миньково</t>
  </si>
  <si>
    <t>Благоустройство общественной территории замена пешеходного тротуара к п. Льнозавод</t>
  </si>
  <si>
    <t>д. Бучиха</t>
  </si>
  <si>
    <t>Ремонт моста через р. Ляменьга в д. Бучиха</t>
  </si>
  <si>
    <t>Ьлагоустройство общественной территории в с. Миньково ул. Школьная</t>
  </si>
  <si>
    <t>Благоустройство общественной территории у пруда в центре с. Миньково</t>
  </si>
  <si>
    <t>с. Андреевское</t>
  </si>
  <si>
    <t>Обустройство площадки воркаут в с. Андреевское</t>
  </si>
  <si>
    <t>Создание условий для организации досуга и культурно-массовой деятельности людей старшего поколения</t>
  </si>
  <si>
    <t>п. Комсомольский</t>
  </si>
  <si>
    <t>Благоустройство общественной территории в п. Комсомольский</t>
  </si>
  <si>
    <t>Благоустройство пешеходного маршрута- "Развитие солеварения в Леденгском крае" в селе имени Бабушкина</t>
  </si>
  <si>
    <t>д. Челищево</t>
  </si>
  <si>
    <t>Благоустройство общественной территории у памятника камня летчику-космонавту П.И. Беляеву в д. Челищево</t>
  </si>
  <si>
    <t>Ремонт колодца в п. Комсомольский</t>
  </si>
  <si>
    <t>п. Кунож</t>
  </si>
  <si>
    <t>Ремонт колодцев в п. Кунож</t>
  </si>
  <si>
    <t>Обустройство сценической площадки в п. Кунож</t>
  </si>
  <si>
    <t>Благоустройство общественной территории в п. Кунож</t>
  </si>
  <si>
    <t>Благоустройство общественной территории и ремонт Макета космического карабля "Восход-2" в с. им. Бабушкина</t>
  </si>
  <si>
    <t>Изготовление и установка Информационного стенда в с. им. Бабушкина</t>
  </si>
  <si>
    <t>№ п/п</t>
  </si>
  <si>
    <t>Муниципальный округ/район</t>
  </si>
  <si>
    <t>Муниципальное образование</t>
  </si>
  <si>
    <t>Населенный пункт</t>
  </si>
  <si>
    <t>Наименование общественно значимого проекта</t>
  </si>
  <si>
    <t>Общая стоимость проекта, рублей</t>
  </si>
  <si>
    <t>физические лица (не менее 5%)</t>
  </si>
  <si>
    <t>ЮЛ/ИП</t>
  </si>
  <si>
    <t>местный бюджет</t>
  </si>
  <si>
    <t>Сумма софинансирования по заявке, рублей</t>
  </si>
  <si>
    <t>областной бюджет (субсидия)(ровно 70% или лимит)</t>
  </si>
  <si>
    <t>Итого: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</si>
</sst>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0" fillId="0" borderId="4" xfId="0" applyBorder="1"/>
    <xf numFmtId="0" fontId="1" fillId="0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4" fontId="3" fillId="2" borderId="4" xfId="0" applyNumberFormat="1" applyFont="1" applyFill="1" applyBorder="1" applyAlignment="1" applyProtection="1">
      <alignment vertical="top" wrapText="1"/>
      <protection locked="0"/>
    </xf>
    <xf numFmtId="4" fontId="1" fillId="0" borderId="4" xfId="0" applyNumberFormat="1" applyFont="1" applyBorder="1" applyAlignment="1" applyProtection="1">
      <alignment vertical="top" wrapText="1"/>
      <protection locked="0"/>
    </xf>
    <xf numFmtId="4" fontId="1" fillId="0" borderId="4" xfId="0" applyNumberFormat="1" applyFont="1" applyFill="1" applyBorder="1" applyAlignment="1" applyProtection="1">
      <alignment vertical="top" wrapText="1"/>
      <protection locked="0"/>
    </xf>
    <xf numFmtId="0" fontId="5" fillId="0" borderId="4" xfId="0" applyFont="1" applyBorder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4" fontId="0" fillId="0" borderId="4" xfId="0" applyNumberFormat="1" applyBorder="1"/>
    <xf numFmtId="4" fontId="0" fillId="0" borderId="0" xfId="0" applyNumberFormat="1"/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5" fillId="0" borderId="5" xfId="0" applyFont="1" applyBorder="1" applyAlignment="1"/>
    <xf numFmtId="0" fontId="5" fillId="0" borderId="6" xfId="0" applyFont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1"/>
  <sheetViews>
    <sheetView tabSelected="1" topLeftCell="A65" workbookViewId="0">
      <selection activeCell="P65" sqref="P65:Q65"/>
    </sheetView>
  </sheetViews>
  <sheetFormatPr defaultRowHeight="15"/>
  <cols>
    <col min="1" max="1" width="8.5703125" customWidth="1"/>
    <col min="2" max="2" width="0.140625" hidden="1" customWidth="1"/>
    <col min="3" max="3" width="18.140625" hidden="1" customWidth="1"/>
    <col min="4" max="4" width="17" customWidth="1"/>
    <col min="5" max="5" width="9.140625" hidden="1" customWidth="1"/>
    <col min="6" max="6" width="36.7109375" customWidth="1"/>
    <col min="7" max="7" width="18.140625" customWidth="1"/>
    <col min="8" max="8" width="16.85546875" customWidth="1"/>
    <col min="9" max="9" width="17.85546875" customWidth="1"/>
    <col min="10" max="10" width="16.7109375" customWidth="1"/>
    <col min="11" max="11" width="20.5703125" customWidth="1"/>
  </cols>
  <sheetData>
    <row r="1" spans="1:11" ht="15" customHeight="1">
      <c r="A1" s="20" t="s">
        <v>112</v>
      </c>
      <c r="B1" s="14" t="s">
        <v>113</v>
      </c>
      <c r="C1" s="14" t="s">
        <v>114</v>
      </c>
      <c r="D1" s="14" t="s">
        <v>115</v>
      </c>
      <c r="E1" s="8"/>
      <c r="F1" s="14" t="s">
        <v>116</v>
      </c>
      <c r="G1" s="14" t="s">
        <v>117</v>
      </c>
      <c r="H1" s="16" t="s">
        <v>121</v>
      </c>
      <c r="I1" s="16"/>
      <c r="J1" s="16"/>
      <c r="K1" s="16"/>
    </row>
    <row r="2" spans="1:11" ht="47.25">
      <c r="A2" s="21"/>
      <c r="B2" s="15"/>
      <c r="C2" s="15"/>
      <c r="D2" s="15"/>
      <c r="E2" s="8"/>
      <c r="F2" s="15"/>
      <c r="G2" s="15"/>
      <c r="H2" s="9" t="s">
        <v>118</v>
      </c>
      <c r="I2" s="10" t="s">
        <v>119</v>
      </c>
      <c r="J2" s="13" t="s">
        <v>120</v>
      </c>
      <c r="K2" s="9" t="s">
        <v>122</v>
      </c>
    </row>
    <row r="3" spans="1:11" ht="36.75" customHeight="1">
      <c r="A3" s="1">
        <v>1</v>
      </c>
      <c r="B3" s="2" t="s">
        <v>0</v>
      </c>
      <c r="C3" s="2" t="s">
        <v>1</v>
      </c>
      <c r="D3" s="3" t="s">
        <v>2</v>
      </c>
      <c r="E3" s="4">
        <v>2</v>
      </c>
      <c r="F3" s="3" t="s">
        <v>3</v>
      </c>
      <c r="G3" s="5">
        <v>250000</v>
      </c>
      <c r="H3" s="6">
        <v>25000</v>
      </c>
      <c r="I3" s="6"/>
      <c r="J3" s="6">
        <v>50000</v>
      </c>
      <c r="K3" s="6">
        <v>175000</v>
      </c>
    </row>
    <row r="4" spans="1:11" ht="37.5" customHeight="1">
      <c r="A4" s="1">
        <v>2</v>
      </c>
      <c r="B4" s="2" t="s">
        <v>0</v>
      </c>
      <c r="C4" s="2" t="s">
        <v>1</v>
      </c>
      <c r="D4" s="3" t="s">
        <v>4</v>
      </c>
      <c r="E4" s="4">
        <v>2</v>
      </c>
      <c r="F4" s="3" t="s">
        <v>5</v>
      </c>
      <c r="G4" s="5">
        <v>400000</v>
      </c>
      <c r="H4" s="6">
        <v>40000</v>
      </c>
      <c r="I4" s="6"/>
      <c r="J4" s="6">
        <v>80000</v>
      </c>
      <c r="K4" s="6">
        <v>280000</v>
      </c>
    </row>
    <row r="5" spans="1:11" ht="48.75" customHeight="1">
      <c r="A5" s="1">
        <v>3</v>
      </c>
      <c r="B5" s="2" t="s">
        <v>0</v>
      </c>
      <c r="C5" s="2" t="s">
        <v>1</v>
      </c>
      <c r="D5" s="3" t="s">
        <v>6</v>
      </c>
      <c r="E5" s="4">
        <v>2</v>
      </c>
      <c r="F5" s="3" t="s">
        <v>7</v>
      </c>
      <c r="G5" s="5">
        <v>590000</v>
      </c>
      <c r="H5" s="6">
        <v>59000</v>
      </c>
      <c r="I5" s="6"/>
      <c r="J5" s="6">
        <v>118000</v>
      </c>
      <c r="K5" s="6">
        <v>413000</v>
      </c>
    </row>
    <row r="6" spans="1:11" ht="47.25" customHeight="1">
      <c r="A6" s="1">
        <v>4</v>
      </c>
      <c r="B6" s="2" t="s">
        <v>0</v>
      </c>
      <c r="C6" s="2" t="s">
        <v>1</v>
      </c>
      <c r="D6" s="3" t="s">
        <v>8</v>
      </c>
      <c r="E6" s="4">
        <v>2</v>
      </c>
      <c r="F6" s="3" t="s">
        <v>9</v>
      </c>
      <c r="G6" s="5">
        <v>590000</v>
      </c>
      <c r="H6" s="6">
        <v>59000</v>
      </c>
      <c r="I6" s="6"/>
      <c r="J6" s="6">
        <v>118000</v>
      </c>
      <c r="K6" s="6">
        <v>413000</v>
      </c>
    </row>
    <row r="7" spans="1:11" ht="33.75" customHeight="1">
      <c r="A7" s="1">
        <v>5</v>
      </c>
      <c r="B7" s="2" t="s">
        <v>0</v>
      </c>
      <c r="C7" s="2" t="s">
        <v>1</v>
      </c>
      <c r="D7" s="3" t="s">
        <v>10</v>
      </c>
      <c r="E7" s="4">
        <v>2</v>
      </c>
      <c r="F7" s="3" t="s">
        <v>11</v>
      </c>
      <c r="G7" s="5">
        <v>250000</v>
      </c>
      <c r="H7" s="6">
        <v>25000</v>
      </c>
      <c r="I7" s="6"/>
      <c r="J7" s="6">
        <v>50000</v>
      </c>
      <c r="K7" s="6">
        <v>175000</v>
      </c>
    </row>
    <row r="8" spans="1:11" ht="51.75" customHeight="1">
      <c r="A8" s="1">
        <v>6</v>
      </c>
      <c r="B8" s="2" t="s">
        <v>0</v>
      </c>
      <c r="C8" s="2" t="s">
        <v>1</v>
      </c>
      <c r="D8" s="3" t="s">
        <v>10</v>
      </c>
      <c r="E8" s="4">
        <v>2</v>
      </c>
      <c r="F8" s="3" t="s">
        <v>12</v>
      </c>
      <c r="G8" s="5">
        <v>455000</v>
      </c>
      <c r="H8" s="6">
        <v>45500</v>
      </c>
      <c r="I8" s="6"/>
      <c r="J8" s="6">
        <v>91000</v>
      </c>
      <c r="K8" s="6">
        <v>318500</v>
      </c>
    </row>
    <row r="9" spans="1:11" ht="45.75" customHeight="1">
      <c r="A9" s="1">
        <v>7</v>
      </c>
      <c r="B9" s="2" t="s">
        <v>0</v>
      </c>
      <c r="C9" s="2" t="s">
        <v>1</v>
      </c>
      <c r="D9" s="3" t="s">
        <v>10</v>
      </c>
      <c r="E9" s="4">
        <v>2</v>
      </c>
      <c r="F9" s="3" t="s">
        <v>13</v>
      </c>
      <c r="G9" s="5">
        <v>599000</v>
      </c>
      <c r="H9" s="7">
        <v>59900</v>
      </c>
      <c r="I9" s="7"/>
      <c r="J9" s="7">
        <v>119800</v>
      </c>
      <c r="K9" s="7">
        <v>419300</v>
      </c>
    </row>
    <row r="10" spans="1:11" ht="50.25" customHeight="1">
      <c r="A10" s="1">
        <v>8</v>
      </c>
      <c r="B10" s="2" t="s">
        <v>0</v>
      </c>
      <c r="C10" s="2" t="s">
        <v>1</v>
      </c>
      <c r="D10" s="3" t="s">
        <v>14</v>
      </c>
      <c r="E10" s="4">
        <v>2</v>
      </c>
      <c r="F10" s="3" t="s">
        <v>15</v>
      </c>
      <c r="G10" s="5">
        <v>260000</v>
      </c>
      <c r="H10" s="7">
        <v>26000</v>
      </c>
      <c r="I10" s="7"/>
      <c r="J10" s="7">
        <v>52000</v>
      </c>
      <c r="K10" s="7">
        <v>182000</v>
      </c>
    </row>
    <row r="11" spans="1:11" ht="30" customHeight="1">
      <c r="A11" s="1">
        <v>9</v>
      </c>
      <c r="B11" s="2" t="s">
        <v>0</v>
      </c>
      <c r="C11" s="2" t="s">
        <v>1</v>
      </c>
      <c r="D11" s="3" t="s">
        <v>16</v>
      </c>
      <c r="E11" s="4">
        <v>2</v>
      </c>
      <c r="F11" s="3" t="s">
        <v>17</v>
      </c>
      <c r="G11" s="5">
        <v>530000</v>
      </c>
      <c r="H11" s="7">
        <v>53000</v>
      </c>
      <c r="I11" s="7"/>
      <c r="J11" s="7">
        <v>106000</v>
      </c>
      <c r="K11" s="7">
        <v>371000</v>
      </c>
    </row>
    <row r="12" spans="1:11" ht="34.5" customHeight="1">
      <c r="A12" s="1">
        <v>10</v>
      </c>
      <c r="B12" s="2" t="s">
        <v>0</v>
      </c>
      <c r="C12" s="2" t="s">
        <v>1</v>
      </c>
      <c r="D12" s="3" t="s">
        <v>16</v>
      </c>
      <c r="E12" s="4">
        <v>2</v>
      </c>
      <c r="F12" s="3" t="s">
        <v>18</v>
      </c>
      <c r="G12" s="5">
        <v>400000</v>
      </c>
      <c r="H12" s="7">
        <v>40000</v>
      </c>
      <c r="I12" s="7"/>
      <c r="J12" s="7">
        <v>80000</v>
      </c>
      <c r="K12" s="7">
        <v>280000</v>
      </c>
    </row>
    <row r="13" spans="1:11" ht="43.5" customHeight="1">
      <c r="A13" s="1">
        <v>11</v>
      </c>
      <c r="B13" s="2" t="s">
        <v>0</v>
      </c>
      <c r="C13" s="2" t="s">
        <v>1</v>
      </c>
      <c r="D13" s="3" t="s">
        <v>19</v>
      </c>
      <c r="E13" s="4">
        <v>2</v>
      </c>
      <c r="F13" s="3" t="s">
        <v>20</v>
      </c>
      <c r="G13" s="5">
        <v>600000</v>
      </c>
      <c r="H13" s="7">
        <v>36000</v>
      </c>
      <c r="I13" s="7"/>
      <c r="J13" s="7">
        <v>144000</v>
      </c>
      <c r="K13" s="7">
        <v>420000</v>
      </c>
    </row>
    <row r="14" spans="1:11" ht="41.25" customHeight="1">
      <c r="A14" s="1">
        <v>12</v>
      </c>
      <c r="B14" s="2" t="s">
        <v>0</v>
      </c>
      <c r="C14" s="2" t="s">
        <v>1</v>
      </c>
      <c r="D14" s="3" t="s">
        <v>21</v>
      </c>
      <c r="E14" s="4">
        <v>2</v>
      </c>
      <c r="F14" s="3" t="s">
        <v>22</v>
      </c>
      <c r="G14" s="5">
        <v>200000</v>
      </c>
      <c r="H14" s="7">
        <v>12000</v>
      </c>
      <c r="I14" s="7"/>
      <c r="J14" s="7">
        <v>48000</v>
      </c>
      <c r="K14" s="7">
        <v>140000</v>
      </c>
    </row>
    <row r="15" spans="1:11" ht="50.25" customHeight="1">
      <c r="A15" s="1">
        <v>13</v>
      </c>
      <c r="B15" s="2" t="s">
        <v>0</v>
      </c>
      <c r="C15" s="2" t="s">
        <v>1</v>
      </c>
      <c r="D15" s="3" t="s">
        <v>23</v>
      </c>
      <c r="E15" s="4">
        <v>2</v>
      </c>
      <c r="F15" s="3" t="s">
        <v>24</v>
      </c>
      <c r="G15" s="5">
        <v>155000</v>
      </c>
      <c r="H15" s="6">
        <v>15500</v>
      </c>
      <c r="I15" s="6"/>
      <c r="J15" s="6">
        <v>31000</v>
      </c>
      <c r="K15" s="6">
        <v>108500</v>
      </c>
    </row>
    <row r="16" spans="1:11" ht="37.5" customHeight="1">
      <c r="A16" s="1">
        <v>14</v>
      </c>
      <c r="B16" s="2" t="s">
        <v>0</v>
      </c>
      <c r="C16" s="2" t="s">
        <v>1</v>
      </c>
      <c r="D16" s="3" t="s">
        <v>23</v>
      </c>
      <c r="E16" s="4">
        <v>2</v>
      </c>
      <c r="F16" s="3" t="s">
        <v>25</v>
      </c>
      <c r="G16" s="5">
        <v>275000</v>
      </c>
      <c r="H16" s="6">
        <v>27500</v>
      </c>
      <c r="I16" s="6"/>
      <c r="J16" s="6">
        <v>55000</v>
      </c>
      <c r="K16" s="6">
        <v>192500</v>
      </c>
    </row>
    <row r="17" spans="1:11" ht="40.5" customHeight="1">
      <c r="A17" s="1">
        <v>15</v>
      </c>
      <c r="B17" s="2" t="s">
        <v>0</v>
      </c>
      <c r="C17" s="2" t="s">
        <v>1</v>
      </c>
      <c r="D17" s="3" t="s">
        <v>26</v>
      </c>
      <c r="E17" s="4">
        <v>2</v>
      </c>
      <c r="F17" s="3" t="s">
        <v>27</v>
      </c>
      <c r="G17" s="5">
        <v>600000</v>
      </c>
      <c r="H17" s="6">
        <v>42000</v>
      </c>
      <c r="I17" s="6"/>
      <c r="J17" s="6">
        <v>138000</v>
      </c>
      <c r="K17" s="6">
        <v>420000</v>
      </c>
    </row>
    <row r="18" spans="1:11" ht="40.5" customHeight="1">
      <c r="A18" s="1">
        <v>16</v>
      </c>
      <c r="B18" s="2" t="s">
        <v>0</v>
      </c>
      <c r="C18" s="2" t="s">
        <v>1</v>
      </c>
      <c r="D18" s="3" t="s">
        <v>28</v>
      </c>
      <c r="E18" s="4">
        <v>2</v>
      </c>
      <c r="F18" s="3" t="s">
        <v>29</v>
      </c>
      <c r="G18" s="5">
        <v>380000</v>
      </c>
      <c r="H18" s="6">
        <v>26600</v>
      </c>
      <c r="I18" s="6"/>
      <c r="J18" s="6">
        <v>87400</v>
      </c>
      <c r="K18" s="6">
        <v>266000</v>
      </c>
    </row>
    <row r="19" spans="1:11" ht="34.5" customHeight="1">
      <c r="A19" s="1">
        <v>17</v>
      </c>
      <c r="B19" s="2" t="s">
        <v>0</v>
      </c>
      <c r="C19" s="2" t="s">
        <v>1</v>
      </c>
      <c r="D19" s="3" t="s">
        <v>30</v>
      </c>
      <c r="E19" s="4">
        <v>2</v>
      </c>
      <c r="F19" s="3" t="s">
        <v>31</v>
      </c>
      <c r="G19" s="5">
        <v>600000</v>
      </c>
      <c r="H19" s="6">
        <v>42000</v>
      </c>
      <c r="I19" s="6"/>
      <c r="J19" s="6">
        <v>138000</v>
      </c>
      <c r="K19" s="6">
        <v>420000</v>
      </c>
    </row>
    <row r="20" spans="1:11" ht="47.25" customHeight="1">
      <c r="A20" s="1">
        <v>18</v>
      </c>
      <c r="B20" s="2" t="s">
        <v>0</v>
      </c>
      <c r="C20" s="2" t="s">
        <v>1</v>
      </c>
      <c r="D20" s="3" t="s">
        <v>32</v>
      </c>
      <c r="E20" s="4">
        <v>2</v>
      </c>
      <c r="F20" s="3" t="s">
        <v>33</v>
      </c>
      <c r="G20" s="5">
        <v>500000</v>
      </c>
      <c r="H20" s="6">
        <v>35000</v>
      </c>
      <c r="I20" s="6"/>
      <c r="J20" s="6">
        <v>115000</v>
      </c>
      <c r="K20" s="6">
        <v>350000</v>
      </c>
    </row>
    <row r="21" spans="1:11" ht="48.75" customHeight="1">
      <c r="A21" s="1">
        <v>19</v>
      </c>
      <c r="B21" s="2" t="s">
        <v>0</v>
      </c>
      <c r="C21" s="2" t="s">
        <v>1</v>
      </c>
      <c r="D21" s="3" t="s">
        <v>34</v>
      </c>
      <c r="E21" s="4">
        <v>2</v>
      </c>
      <c r="F21" s="3" t="s">
        <v>35</v>
      </c>
      <c r="G21" s="5">
        <v>220000</v>
      </c>
      <c r="H21" s="7">
        <v>15400</v>
      </c>
      <c r="I21" s="7"/>
      <c r="J21" s="7">
        <v>50600</v>
      </c>
      <c r="K21" s="7">
        <v>154000</v>
      </c>
    </row>
    <row r="22" spans="1:11" ht="38.25" customHeight="1">
      <c r="A22" s="1">
        <v>20</v>
      </c>
      <c r="B22" s="2" t="s">
        <v>0</v>
      </c>
      <c r="C22" s="2" t="s">
        <v>1</v>
      </c>
      <c r="D22" s="3" t="s">
        <v>36</v>
      </c>
      <c r="E22" s="4">
        <v>2</v>
      </c>
      <c r="F22" s="3" t="s">
        <v>37</v>
      </c>
      <c r="G22" s="5">
        <v>350000</v>
      </c>
      <c r="H22" s="7">
        <v>24500</v>
      </c>
      <c r="I22" s="7"/>
      <c r="J22" s="7">
        <v>80500</v>
      </c>
      <c r="K22" s="7">
        <v>245000</v>
      </c>
    </row>
    <row r="23" spans="1:11" ht="30" customHeight="1">
      <c r="A23" s="1">
        <v>21</v>
      </c>
      <c r="B23" s="2" t="s">
        <v>0</v>
      </c>
      <c r="C23" s="2" t="s">
        <v>1</v>
      </c>
      <c r="D23" s="3" t="s">
        <v>38</v>
      </c>
      <c r="E23" s="4">
        <v>2</v>
      </c>
      <c r="F23" s="3" t="s">
        <v>39</v>
      </c>
      <c r="G23" s="5">
        <v>120000</v>
      </c>
      <c r="H23" s="7">
        <v>6000</v>
      </c>
      <c r="I23" s="7">
        <v>6000</v>
      </c>
      <c r="J23" s="7">
        <v>24000</v>
      </c>
      <c r="K23" s="7">
        <v>84000</v>
      </c>
    </row>
    <row r="24" spans="1:11" ht="35.25" customHeight="1">
      <c r="A24" s="1">
        <v>22</v>
      </c>
      <c r="B24" s="2" t="s">
        <v>0</v>
      </c>
      <c r="C24" s="2" t="s">
        <v>1</v>
      </c>
      <c r="D24" s="3" t="s">
        <v>40</v>
      </c>
      <c r="E24" s="4">
        <v>2</v>
      </c>
      <c r="F24" s="3" t="s">
        <v>41</v>
      </c>
      <c r="G24" s="5">
        <v>300000</v>
      </c>
      <c r="H24" s="7">
        <v>30000</v>
      </c>
      <c r="I24" s="7"/>
      <c r="J24" s="7">
        <v>60000</v>
      </c>
      <c r="K24" s="7">
        <v>210000</v>
      </c>
    </row>
    <row r="25" spans="1:11" ht="39" customHeight="1">
      <c r="A25" s="1">
        <v>23</v>
      </c>
      <c r="B25" s="2" t="s">
        <v>0</v>
      </c>
      <c r="C25" s="2" t="s">
        <v>1</v>
      </c>
      <c r="D25" s="3" t="s">
        <v>42</v>
      </c>
      <c r="E25" s="4">
        <v>2</v>
      </c>
      <c r="F25" s="3" t="s">
        <v>43</v>
      </c>
      <c r="G25" s="5">
        <v>400000</v>
      </c>
      <c r="H25" s="7">
        <v>40000</v>
      </c>
      <c r="I25" s="7"/>
      <c r="J25" s="7">
        <v>80000</v>
      </c>
      <c r="K25" s="7">
        <v>280000</v>
      </c>
    </row>
    <row r="26" spans="1:11" ht="51" customHeight="1">
      <c r="A26" s="1">
        <v>24</v>
      </c>
      <c r="B26" s="2" t="s">
        <v>0</v>
      </c>
      <c r="C26" s="2" t="s">
        <v>1</v>
      </c>
      <c r="D26" s="3" t="s">
        <v>44</v>
      </c>
      <c r="E26" s="4">
        <v>1</v>
      </c>
      <c r="F26" s="3" t="s">
        <v>45</v>
      </c>
      <c r="G26" s="5">
        <v>600000</v>
      </c>
      <c r="H26" s="7">
        <v>60000</v>
      </c>
      <c r="I26" s="7"/>
      <c r="J26" s="7">
        <v>120000</v>
      </c>
      <c r="K26" s="7">
        <v>420000</v>
      </c>
    </row>
    <row r="27" spans="1:11" ht="34.5" customHeight="1">
      <c r="A27" s="1">
        <v>25</v>
      </c>
      <c r="B27" s="2" t="s">
        <v>0</v>
      </c>
      <c r="C27" s="2" t="s">
        <v>1</v>
      </c>
      <c r="D27" s="3" t="s">
        <v>44</v>
      </c>
      <c r="E27" s="4">
        <v>1</v>
      </c>
      <c r="F27" s="3" t="s">
        <v>46</v>
      </c>
      <c r="G27" s="5">
        <v>300000</v>
      </c>
      <c r="H27" s="7">
        <v>30000</v>
      </c>
      <c r="I27" s="7"/>
      <c r="J27" s="7">
        <v>60000</v>
      </c>
      <c r="K27" s="7">
        <v>210000</v>
      </c>
    </row>
    <row r="28" spans="1:11" ht="36.75" customHeight="1">
      <c r="A28" s="1">
        <v>26</v>
      </c>
      <c r="B28" s="2" t="s">
        <v>0</v>
      </c>
      <c r="C28" s="2" t="s">
        <v>1</v>
      </c>
      <c r="D28" s="3" t="s">
        <v>42</v>
      </c>
      <c r="E28" s="4">
        <v>2</v>
      </c>
      <c r="F28" s="3" t="s">
        <v>47</v>
      </c>
      <c r="G28" s="5">
        <v>600000</v>
      </c>
      <c r="H28" s="7">
        <v>60000</v>
      </c>
      <c r="I28" s="7"/>
      <c r="J28" s="7">
        <v>120000</v>
      </c>
      <c r="K28" s="7">
        <v>420000</v>
      </c>
    </row>
    <row r="29" spans="1:11" ht="52.5" customHeight="1">
      <c r="A29" s="1">
        <v>27</v>
      </c>
      <c r="B29" s="2" t="s">
        <v>0</v>
      </c>
      <c r="C29" s="2" t="s">
        <v>1</v>
      </c>
      <c r="D29" s="3" t="s">
        <v>44</v>
      </c>
      <c r="E29" s="4">
        <v>1</v>
      </c>
      <c r="F29" s="3" t="s">
        <v>48</v>
      </c>
      <c r="G29" s="5">
        <v>350000</v>
      </c>
      <c r="H29" s="7">
        <v>35000</v>
      </c>
      <c r="I29" s="7"/>
      <c r="J29" s="7">
        <v>70000</v>
      </c>
      <c r="K29" s="7">
        <v>245000</v>
      </c>
    </row>
    <row r="30" spans="1:11" ht="37.5" customHeight="1">
      <c r="A30" s="1">
        <v>28</v>
      </c>
      <c r="B30" s="2" t="s">
        <v>0</v>
      </c>
      <c r="C30" s="2" t="s">
        <v>1</v>
      </c>
      <c r="D30" s="3" t="s">
        <v>49</v>
      </c>
      <c r="E30" s="4">
        <v>2</v>
      </c>
      <c r="F30" s="3" t="s">
        <v>50</v>
      </c>
      <c r="G30" s="5">
        <v>300000</v>
      </c>
      <c r="H30" s="7">
        <v>30000</v>
      </c>
      <c r="I30" s="7"/>
      <c r="J30" s="7">
        <v>60000</v>
      </c>
      <c r="K30" s="7">
        <v>210000</v>
      </c>
    </row>
    <row r="31" spans="1:11" ht="39.75" customHeight="1">
      <c r="A31" s="1">
        <v>29</v>
      </c>
      <c r="B31" s="2" t="s">
        <v>0</v>
      </c>
      <c r="C31" s="2" t="s">
        <v>1</v>
      </c>
      <c r="D31" s="3" t="s">
        <v>44</v>
      </c>
      <c r="E31" s="4">
        <v>1</v>
      </c>
      <c r="F31" s="3" t="s">
        <v>51</v>
      </c>
      <c r="G31" s="5">
        <v>600000</v>
      </c>
      <c r="H31" s="7">
        <v>60000</v>
      </c>
      <c r="I31" s="7"/>
      <c r="J31" s="7">
        <v>120000</v>
      </c>
      <c r="K31" s="7">
        <v>420000</v>
      </c>
    </row>
    <row r="32" spans="1:11" ht="42" customHeight="1">
      <c r="A32" s="1">
        <v>30</v>
      </c>
      <c r="B32" s="2" t="s">
        <v>0</v>
      </c>
      <c r="C32" s="2" t="s">
        <v>1</v>
      </c>
      <c r="D32" s="3" t="s">
        <v>44</v>
      </c>
      <c r="E32" s="4">
        <v>1</v>
      </c>
      <c r="F32" s="3" t="s">
        <v>52</v>
      </c>
      <c r="G32" s="5">
        <v>600000</v>
      </c>
      <c r="H32" s="7">
        <v>60000</v>
      </c>
      <c r="I32" s="7"/>
      <c r="J32" s="7">
        <v>120000</v>
      </c>
      <c r="K32" s="7">
        <v>420000</v>
      </c>
    </row>
    <row r="33" spans="1:11" ht="34.5" customHeight="1">
      <c r="A33" s="1">
        <v>31</v>
      </c>
      <c r="B33" s="2" t="s">
        <v>0</v>
      </c>
      <c r="C33" s="2" t="s">
        <v>1</v>
      </c>
      <c r="D33" s="3" t="s">
        <v>40</v>
      </c>
      <c r="E33" s="4">
        <v>2</v>
      </c>
      <c r="F33" s="3" t="s">
        <v>53</v>
      </c>
      <c r="G33" s="5">
        <v>400000</v>
      </c>
      <c r="H33" s="7">
        <v>40000</v>
      </c>
      <c r="I33" s="7"/>
      <c r="J33" s="7">
        <v>80000</v>
      </c>
      <c r="K33" s="7">
        <v>280000</v>
      </c>
    </row>
    <row r="34" spans="1:11" ht="38.25" hidden="1" customHeight="1">
      <c r="A34" s="1">
        <v>32</v>
      </c>
      <c r="B34" s="2" t="s">
        <v>0</v>
      </c>
      <c r="C34" s="2" t="s">
        <v>1</v>
      </c>
      <c r="D34" s="3" t="s">
        <v>44</v>
      </c>
      <c r="E34" s="4">
        <v>1</v>
      </c>
      <c r="F34" s="3" t="s">
        <v>54</v>
      </c>
      <c r="G34" s="5">
        <v>600000</v>
      </c>
      <c r="H34" s="7">
        <v>60000</v>
      </c>
      <c r="I34" s="7"/>
      <c r="J34" s="7">
        <v>120000</v>
      </c>
      <c r="K34" s="7">
        <v>420000</v>
      </c>
    </row>
    <row r="35" spans="1:11" ht="36" customHeight="1">
      <c r="A35" s="1">
        <v>32</v>
      </c>
      <c r="B35" s="2" t="s">
        <v>0</v>
      </c>
      <c r="C35" s="2" t="s">
        <v>1</v>
      </c>
      <c r="D35" s="3" t="s">
        <v>40</v>
      </c>
      <c r="E35" s="4">
        <v>2</v>
      </c>
      <c r="F35" s="3" t="s">
        <v>55</v>
      </c>
      <c r="G35" s="5">
        <v>450000</v>
      </c>
      <c r="H35" s="7">
        <v>45000</v>
      </c>
      <c r="I35" s="7"/>
      <c r="J35" s="7">
        <v>90000</v>
      </c>
      <c r="K35" s="7">
        <v>315000</v>
      </c>
    </row>
    <row r="36" spans="1:11" ht="50.25" customHeight="1">
      <c r="A36" s="1">
        <v>33</v>
      </c>
      <c r="B36" s="2" t="s">
        <v>0</v>
      </c>
      <c r="C36" s="2" t="s">
        <v>1</v>
      </c>
      <c r="D36" s="3" t="s">
        <v>44</v>
      </c>
      <c r="E36" s="4">
        <v>1</v>
      </c>
      <c r="F36" s="3" t="s">
        <v>56</v>
      </c>
      <c r="G36" s="5">
        <v>600000</v>
      </c>
      <c r="H36" s="7">
        <v>60000</v>
      </c>
      <c r="I36" s="7"/>
      <c r="J36" s="7">
        <v>120000</v>
      </c>
      <c r="K36" s="7">
        <v>420000</v>
      </c>
    </row>
    <row r="37" spans="1:11" ht="44.25" customHeight="1">
      <c r="A37" s="1">
        <v>34</v>
      </c>
      <c r="B37" s="2" t="s">
        <v>0</v>
      </c>
      <c r="C37" s="2" t="s">
        <v>1</v>
      </c>
      <c r="D37" s="3" t="s">
        <v>57</v>
      </c>
      <c r="E37" s="4">
        <v>2</v>
      </c>
      <c r="F37" s="3" t="s">
        <v>58</v>
      </c>
      <c r="G37" s="5">
        <v>400000</v>
      </c>
      <c r="H37" s="6">
        <v>20000</v>
      </c>
      <c r="I37" s="6">
        <v>20000</v>
      </c>
      <c r="J37" s="6">
        <v>80000</v>
      </c>
      <c r="K37" s="6">
        <v>280000</v>
      </c>
    </row>
    <row r="38" spans="1:11" ht="39.75" customHeight="1">
      <c r="A38" s="1">
        <v>35</v>
      </c>
      <c r="B38" s="2" t="s">
        <v>0</v>
      </c>
      <c r="C38" s="2" t="s">
        <v>1</v>
      </c>
      <c r="D38" s="3" t="s">
        <v>57</v>
      </c>
      <c r="E38" s="4">
        <v>2</v>
      </c>
      <c r="F38" s="3" t="s">
        <v>59</v>
      </c>
      <c r="G38" s="5">
        <v>600000</v>
      </c>
      <c r="H38" s="6">
        <v>30000</v>
      </c>
      <c r="I38" s="6">
        <v>30000</v>
      </c>
      <c r="J38" s="6">
        <v>120000</v>
      </c>
      <c r="K38" s="6">
        <v>420000</v>
      </c>
    </row>
    <row r="39" spans="1:11" ht="39.75" customHeight="1">
      <c r="A39" s="1">
        <v>36</v>
      </c>
      <c r="B39" s="2" t="s">
        <v>0</v>
      </c>
      <c r="C39" s="2" t="s">
        <v>1</v>
      </c>
      <c r="D39" s="3" t="s">
        <v>57</v>
      </c>
      <c r="E39" s="4">
        <v>2</v>
      </c>
      <c r="F39" s="3" t="s">
        <v>60</v>
      </c>
      <c r="G39" s="5">
        <v>500000</v>
      </c>
      <c r="H39" s="6">
        <v>25000</v>
      </c>
      <c r="I39" s="6">
        <v>25000</v>
      </c>
      <c r="J39" s="6">
        <v>100000</v>
      </c>
      <c r="K39" s="6">
        <v>350000</v>
      </c>
    </row>
    <row r="40" spans="1:11" ht="36.75" customHeight="1">
      <c r="A40" s="1">
        <v>37</v>
      </c>
      <c r="B40" s="2" t="s">
        <v>0</v>
      </c>
      <c r="C40" s="2" t="s">
        <v>1</v>
      </c>
      <c r="D40" s="3" t="s">
        <v>57</v>
      </c>
      <c r="E40" s="4">
        <v>2</v>
      </c>
      <c r="F40" s="3" t="s">
        <v>61</v>
      </c>
      <c r="G40" s="5">
        <v>250000</v>
      </c>
      <c r="H40" s="6">
        <v>12500</v>
      </c>
      <c r="I40" s="6">
        <v>12500</v>
      </c>
      <c r="J40" s="6">
        <v>50000</v>
      </c>
      <c r="K40" s="6">
        <v>175000</v>
      </c>
    </row>
    <row r="41" spans="1:11" ht="46.5" customHeight="1">
      <c r="A41" s="1">
        <v>38</v>
      </c>
      <c r="B41" s="2" t="s">
        <v>0</v>
      </c>
      <c r="C41" s="2" t="s">
        <v>1</v>
      </c>
      <c r="D41" s="3" t="s">
        <v>57</v>
      </c>
      <c r="E41" s="4">
        <v>2</v>
      </c>
      <c r="F41" s="3" t="s">
        <v>62</v>
      </c>
      <c r="G41" s="5">
        <v>200000</v>
      </c>
      <c r="H41" s="6">
        <v>14000</v>
      </c>
      <c r="I41" s="6"/>
      <c r="J41" s="6">
        <v>46000</v>
      </c>
      <c r="K41" s="6">
        <v>140000</v>
      </c>
    </row>
    <row r="42" spans="1:11" ht="43.5" customHeight="1">
      <c r="A42" s="1">
        <v>39</v>
      </c>
      <c r="B42" s="2" t="s">
        <v>0</v>
      </c>
      <c r="C42" s="2" t="s">
        <v>1</v>
      </c>
      <c r="D42" s="3" t="s">
        <v>57</v>
      </c>
      <c r="E42" s="4">
        <v>2</v>
      </c>
      <c r="F42" s="3" t="s">
        <v>63</v>
      </c>
      <c r="G42" s="5">
        <v>500000</v>
      </c>
      <c r="H42" s="6">
        <v>25000</v>
      </c>
      <c r="I42" s="6">
        <v>25000</v>
      </c>
      <c r="J42" s="6">
        <v>100000</v>
      </c>
      <c r="K42" s="6">
        <v>350000</v>
      </c>
    </row>
    <row r="43" spans="1:11" ht="39" customHeight="1">
      <c r="A43" s="1">
        <v>40</v>
      </c>
      <c r="B43" s="2" t="s">
        <v>0</v>
      </c>
      <c r="C43" s="2" t="s">
        <v>1</v>
      </c>
      <c r="D43" s="3" t="s">
        <v>57</v>
      </c>
      <c r="E43" s="4">
        <v>2</v>
      </c>
      <c r="F43" s="3" t="s">
        <v>64</v>
      </c>
      <c r="G43" s="5">
        <v>500000</v>
      </c>
      <c r="H43" s="7">
        <v>25000</v>
      </c>
      <c r="I43" s="7">
        <v>25000</v>
      </c>
      <c r="J43" s="7">
        <v>100000</v>
      </c>
      <c r="K43" s="7">
        <v>350000</v>
      </c>
    </row>
    <row r="44" spans="1:11" ht="32.25" customHeight="1">
      <c r="A44" s="1">
        <v>41</v>
      </c>
      <c r="B44" s="2" t="s">
        <v>0</v>
      </c>
      <c r="C44" s="2" t="s">
        <v>1</v>
      </c>
      <c r="D44" s="3" t="s">
        <v>57</v>
      </c>
      <c r="E44" s="4">
        <v>2</v>
      </c>
      <c r="F44" s="3" t="s">
        <v>65</v>
      </c>
      <c r="G44" s="5">
        <v>600000</v>
      </c>
      <c r="H44" s="7">
        <v>30000</v>
      </c>
      <c r="I44" s="7">
        <v>30000</v>
      </c>
      <c r="J44" s="7">
        <v>120000</v>
      </c>
      <c r="K44" s="7">
        <v>420000</v>
      </c>
    </row>
    <row r="45" spans="1:11" ht="35.25" customHeight="1">
      <c r="A45" s="1">
        <v>42</v>
      </c>
      <c r="B45" s="2" t="s">
        <v>0</v>
      </c>
      <c r="C45" s="2" t="s">
        <v>1</v>
      </c>
      <c r="D45" s="3" t="s">
        <v>57</v>
      </c>
      <c r="E45" s="4">
        <v>2</v>
      </c>
      <c r="F45" s="3" t="s">
        <v>66</v>
      </c>
      <c r="G45" s="5">
        <v>600000</v>
      </c>
      <c r="H45" s="7">
        <v>30000</v>
      </c>
      <c r="I45" s="7">
        <v>30000</v>
      </c>
      <c r="J45" s="7">
        <v>120000</v>
      </c>
      <c r="K45" s="7">
        <v>420000</v>
      </c>
    </row>
    <row r="46" spans="1:11" ht="39" customHeight="1">
      <c r="A46" s="1">
        <v>43</v>
      </c>
      <c r="B46" s="2" t="s">
        <v>0</v>
      </c>
      <c r="C46" s="2" t="s">
        <v>1</v>
      </c>
      <c r="D46" s="3" t="s">
        <v>67</v>
      </c>
      <c r="E46" s="4">
        <v>2</v>
      </c>
      <c r="F46" s="3" t="s">
        <v>68</v>
      </c>
      <c r="G46" s="5">
        <v>200000</v>
      </c>
      <c r="H46" s="6">
        <v>20000</v>
      </c>
      <c r="I46" s="6"/>
      <c r="J46" s="6">
        <v>40000</v>
      </c>
      <c r="K46" s="6">
        <v>140000</v>
      </c>
    </row>
    <row r="47" spans="1:11" ht="39" customHeight="1">
      <c r="A47" s="1">
        <v>44</v>
      </c>
      <c r="B47" s="2" t="s">
        <v>0</v>
      </c>
      <c r="C47" s="2" t="s">
        <v>1</v>
      </c>
      <c r="D47" s="3" t="s">
        <v>69</v>
      </c>
      <c r="E47" s="4">
        <v>2</v>
      </c>
      <c r="F47" s="3" t="s">
        <v>70</v>
      </c>
      <c r="G47" s="5">
        <v>100000</v>
      </c>
      <c r="H47" s="6">
        <v>5000</v>
      </c>
      <c r="I47" s="6">
        <v>5000</v>
      </c>
      <c r="J47" s="6">
        <v>20000</v>
      </c>
      <c r="K47" s="6">
        <v>70000</v>
      </c>
    </row>
    <row r="48" spans="1:11" ht="36.75" customHeight="1">
      <c r="A48" s="1">
        <v>45</v>
      </c>
      <c r="B48" s="2" t="s">
        <v>0</v>
      </c>
      <c r="C48" s="2" t="s">
        <v>1</v>
      </c>
      <c r="D48" s="3" t="s">
        <v>71</v>
      </c>
      <c r="E48" s="4">
        <v>2</v>
      </c>
      <c r="F48" s="3" t="s">
        <v>72</v>
      </c>
      <c r="G48" s="5">
        <v>400000</v>
      </c>
      <c r="H48" s="6">
        <v>20000</v>
      </c>
      <c r="I48" s="6">
        <v>20000</v>
      </c>
      <c r="J48" s="6">
        <v>80000</v>
      </c>
      <c r="K48" s="6">
        <v>280000</v>
      </c>
    </row>
    <row r="49" spans="1:11" ht="41.25" customHeight="1">
      <c r="A49" s="1">
        <v>46</v>
      </c>
      <c r="B49" s="2" t="s">
        <v>0</v>
      </c>
      <c r="C49" s="2" t="s">
        <v>1</v>
      </c>
      <c r="D49" s="3" t="s">
        <v>30</v>
      </c>
      <c r="E49" s="4">
        <v>2</v>
      </c>
      <c r="F49" s="3" t="s">
        <v>73</v>
      </c>
      <c r="G49" s="5">
        <v>355000</v>
      </c>
      <c r="H49" s="6">
        <v>24850</v>
      </c>
      <c r="I49" s="6"/>
      <c r="J49" s="6">
        <v>81650</v>
      </c>
      <c r="K49" s="6">
        <v>248500</v>
      </c>
    </row>
    <row r="50" spans="1:11" ht="40.5" customHeight="1">
      <c r="A50" s="1">
        <v>47</v>
      </c>
      <c r="B50" s="2" t="s">
        <v>0</v>
      </c>
      <c r="C50" s="2" t="s">
        <v>1</v>
      </c>
      <c r="D50" s="3" t="s">
        <v>23</v>
      </c>
      <c r="E50" s="4">
        <v>2</v>
      </c>
      <c r="F50" s="3" t="s">
        <v>74</v>
      </c>
      <c r="G50" s="5">
        <v>350000</v>
      </c>
      <c r="H50" s="6">
        <v>35000</v>
      </c>
      <c r="I50" s="6"/>
      <c r="J50" s="6">
        <v>70000</v>
      </c>
      <c r="K50" s="6">
        <v>245000</v>
      </c>
    </row>
    <row r="51" spans="1:11" ht="37.5" customHeight="1">
      <c r="A51" s="1">
        <v>48</v>
      </c>
      <c r="B51" s="2" t="s">
        <v>0</v>
      </c>
      <c r="C51" s="2" t="s">
        <v>1</v>
      </c>
      <c r="D51" s="3" t="s">
        <v>49</v>
      </c>
      <c r="E51" s="4">
        <v>2</v>
      </c>
      <c r="F51" s="3" t="s">
        <v>75</v>
      </c>
      <c r="G51" s="5">
        <v>150000</v>
      </c>
      <c r="H51" s="6">
        <v>15000</v>
      </c>
      <c r="I51" s="6"/>
      <c r="J51" s="6">
        <v>30000</v>
      </c>
      <c r="K51" s="6">
        <v>105000</v>
      </c>
    </row>
    <row r="52" spans="1:11" ht="39" customHeight="1">
      <c r="A52" s="1">
        <v>49</v>
      </c>
      <c r="B52" s="2" t="s">
        <v>0</v>
      </c>
      <c r="C52" s="2" t="s">
        <v>1</v>
      </c>
      <c r="D52" s="3" t="s">
        <v>76</v>
      </c>
      <c r="E52" s="4">
        <v>2</v>
      </c>
      <c r="F52" s="3" t="s">
        <v>77</v>
      </c>
      <c r="G52" s="5">
        <v>400000</v>
      </c>
      <c r="H52" s="7">
        <v>20000</v>
      </c>
      <c r="I52" s="7">
        <v>20000</v>
      </c>
      <c r="J52" s="7">
        <v>80000</v>
      </c>
      <c r="K52" s="7">
        <v>280000</v>
      </c>
    </row>
    <row r="53" spans="1:11" ht="36.75" customHeight="1">
      <c r="A53" s="1">
        <v>50</v>
      </c>
      <c r="B53" s="2" t="s">
        <v>0</v>
      </c>
      <c r="C53" s="2" t="s">
        <v>1</v>
      </c>
      <c r="D53" s="3" t="s">
        <v>23</v>
      </c>
      <c r="E53" s="4">
        <v>2</v>
      </c>
      <c r="F53" s="3" t="s">
        <v>78</v>
      </c>
      <c r="G53" s="5">
        <v>400000</v>
      </c>
      <c r="H53" s="7">
        <v>40000</v>
      </c>
      <c r="I53" s="7"/>
      <c r="J53" s="7">
        <v>80000</v>
      </c>
      <c r="K53" s="7">
        <v>280000</v>
      </c>
    </row>
    <row r="54" spans="1:11" ht="52.5" customHeight="1">
      <c r="A54" s="1">
        <v>51</v>
      </c>
      <c r="B54" s="2" t="s">
        <v>0</v>
      </c>
      <c r="C54" s="2" t="s">
        <v>1</v>
      </c>
      <c r="D54" s="3" t="s">
        <v>23</v>
      </c>
      <c r="E54" s="4">
        <v>2</v>
      </c>
      <c r="F54" s="3" t="s">
        <v>79</v>
      </c>
      <c r="G54" s="5">
        <v>350000</v>
      </c>
      <c r="H54" s="7">
        <v>35000</v>
      </c>
      <c r="I54" s="7"/>
      <c r="J54" s="7">
        <v>70000</v>
      </c>
      <c r="K54" s="7">
        <v>245000</v>
      </c>
    </row>
    <row r="55" spans="1:11" ht="37.5" customHeight="1">
      <c r="A55" s="1">
        <v>52</v>
      </c>
      <c r="B55" s="2" t="s">
        <v>0</v>
      </c>
      <c r="C55" s="2" t="s">
        <v>1</v>
      </c>
      <c r="D55" s="3" t="s">
        <v>80</v>
      </c>
      <c r="E55" s="4">
        <v>2</v>
      </c>
      <c r="F55" s="3" t="s">
        <v>81</v>
      </c>
      <c r="G55" s="5">
        <v>350000</v>
      </c>
      <c r="H55" s="7">
        <v>17500</v>
      </c>
      <c r="I55" s="7">
        <v>17500</v>
      </c>
      <c r="J55" s="7">
        <v>70000</v>
      </c>
      <c r="K55" s="7">
        <v>245000</v>
      </c>
    </row>
    <row r="56" spans="1:11" ht="39.75" customHeight="1">
      <c r="A56" s="1">
        <v>53</v>
      </c>
      <c r="B56" s="2" t="s">
        <v>0</v>
      </c>
      <c r="C56" s="2" t="s">
        <v>1</v>
      </c>
      <c r="D56" s="3" t="s">
        <v>82</v>
      </c>
      <c r="E56" s="4">
        <v>2</v>
      </c>
      <c r="F56" s="3" t="s">
        <v>83</v>
      </c>
      <c r="G56" s="5">
        <v>200000</v>
      </c>
      <c r="H56" s="7">
        <v>20000</v>
      </c>
      <c r="I56" s="7"/>
      <c r="J56" s="7">
        <v>40000</v>
      </c>
      <c r="K56" s="7">
        <v>140000</v>
      </c>
    </row>
    <row r="57" spans="1:11" ht="41.25" customHeight="1">
      <c r="A57" s="1">
        <v>54</v>
      </c>
      <c r="B57" s="2" t="s">
        <v>0</v>
      </c>
      <c r="C57" s="2" t="s">
        <v>1</v>
      </c>
      <c r="D57" s="3" t="s">
        <v>44</v>
      </c>
      <c r="E57" s="4">
        <v>1</v>
      </c>
      <c r="F57" s="3" t="s">
        <v>84</v>
      </c>
      <c r="G57" s="5">
        <v>450000</v>
      </c>
      <c r="H57" s="7">
        <v>45000</v>
      </c>
      <c r="I57" s="7"/>
      <c r="J57" s="7">
        <v>90000</v>
      </c>
      <c r="K57" s="7">
        <v>315000</v>
      </c>
    </row>
    <row r="58" spans="1:11" ht="40.5" customHeight="1">
      <c r="A58" s="1">
        <v>55</v>
      </c>
      <c r="B58" s="2" t="s">
        <v>0</v>
      </c>
      <c r="C58" s="2" t="s">
        <v>1</v>
      </c>
      <c r="D58" s="3" t="s">
        <v>23</v>
      </c>
      <c r="E58" s="4">
        <v>2</v>
      </c>
      <c r="F58" s="3" t="s">
        <v>85</v>
      </c>
      <c r="G58" s="5">
        <v>350000</v>
      </c>
      <c r="H58" s="7">
        <v>35000</v>
      </c>
      <c r="I58" s="7"/>
      <c r="J58" s="7">
        <v>70000</v>
      </c>
      <c r="K58" s="7">
        <v>245000</v>
      </c>
    </row>
    <row r="59" spans="1:11" ht="43.5" customHeight="1">
      <c r="A59" s="1">
        <v>56</v>
      </c>
      <c r="B59" s="2" t="s">
        <v>0</v>
      </c>
      <c r="C59" s="2" t="s">
        <v>1</v>
      </c>
      <c r="D59" s="3" t="s">
        <v>23</v>
      </c>
      <c r="E59" s="4">
        <v>2</v>
      </c>
      <c r="F59" s="3" t="s">
        <v>86</v>
      </c>
      <c r="G59" s="5">
        <v>599000</v>
      </c>
      <c r="H59" s="7">
        <v>59900</v>
      </c>
      <c r="I59" s="7"/>
      <c r="J59" s="7">
        <v>119800</v>
      </c>
      <c r="K59" s="7">
        <v>419300</v>
      </c>
    </row>
    <row r="60" spans="1:11" ht="41.25" customHeight="1">
      <c r="A60" s="1">
        <v>57</v>
      </c>
      <c r="B60" s="2" t="s">
        <v>0</v>
      </c>
      <c r="C60" s="2" t="s">
        <v>1</v>
      </c>
      <c r="D60" s="3" t="s">
        <v>87</v>
      </c>
      <c r="E60" s="4">
        <v>2</v>
      </c>
      <c r="F60" s="3" t="s">
        <v>88</v>
      </c>
      <c r="G60" s="5">
        <v>600000</v>
      </c>
      <c r="H60" s="7">
        <v>30000</v>
      </c>
      <c r="I60" s="7">
        <v>30000</v>
      </c>
      <c r="J60" s="7">
        <v>120000</v>
      </c>
      <c r="K60" s="7">
        <v>420000</v>
      </c>
    </row>
    <row r="61" spans="1:11" ht="43.5" customHeight="1">
      <c r="A61" s="1">
        <v>58</v>
      </c>
      <c r="B61" s="2" t="s">
        <v>0</v>
      </c>
      <c r="C61" s="2" t="s">
        <v>1</v>
      </c>
      <c r="D61" s="3" t="s">
        <v>89</v>
      </c>
      <c r="E61" s="4">
        <v>2</v>
      </c>
      <c r="F61" s="3" t="s">
        <v>90</v>
      </c>
      <c r="G61" s="5">
        <v>400000</v>
      </c>
      <c r="H61" s="7">
        <v>20000</v>
      </c>
      <c r="I61" s="7">
        <v>20000</v>
      </c>
      <c r="J61" s="7">
        <v>80000</v>
      </c>
      <c r="K61" s="7">
        <v>280000</v>
      </c>
    </row>
    <row r="62" spans="1:11" ht="43.5" customHeight="1">
      <c r="A62" s="1">
        <v>59</v>
      </c>
      <c r="B62" s="2" t="s">
        <v>0</v>
      </c>
      <c r="C62" s="2" t="s">
        <v>1</v>
      </c>
      <c r="D62" s="3" t="s">
        <v>91</v>
      </c>
      <c r="E62" s="4">
        <v>2</v>
      </c>
      <c r="F62" s="3" t="s">
        <v>92</v>
      </c>
      <c r="G62" s="5">
        <v>300000</v>
      </c>
      <c r="H62" s="7">
        <v>15000</v>
      </c>
      <c r="I62" s="7">
        <v>15000</v>
      </c>
      <c r="J62" s="7">
        <v>60000</v>
      </c>
      <c r="K62" s="7">
        <v>210000</v>
      </c>
    </row>
    <row r="63" spans="1:11" ht="36.75" customHeight="1">
      <c r="A63" s="1">
        <v>60</v>
      </c>
      <c r="B63" s="2" t="s">
        <v>0</v>
      </c>
      <c r="C63" s="2" t="s">
        <v>1</v>
      </c>
      <c r="D63" s="3" t="s">
        <v>93</v>
      </c>
      <c r="E63" s="4">
        <v>2</v>
      </c>
      <c r="F63" s="3" t="s">
        <v>94</v>
      </c>
      <c r="G63" s="5">
        <v>600000</v>
      </c>
      <c r="H63" s="7">
        <v>42000</v>
      </c>
      <c r="I63" s="7"/>
      <c r="J63" s="7">
        <v>138000</v>
      </c>
      <c r="K63" s="7">
        <v>420000</v>
      </c>
    </row>
    <row r="64" spans="1:11" ht="39.75" customHeight="1">
      <c r="A64" s="1">
        <v>61</v>
      </c>
      <c r="B64" s="2" t="s">
        <v>0</v>
      </c>
      <c r="C64" s="2" t="s">
        <v>1</v>
      </c>
      <c r="D64" s="3" t="s">
        <v>57</v>
      </c>
      <c r="E64" s="4">
        <v>2</v>
      </c>
      <c r="F64" s="3" t="s">
        <v>95</v>
      </c>
      <c r="G64" s="5">
        <v>600000</v>
      </c>
      <c r="H64" s="7">
        <v>30000</v>
      </c>
      <c r="I64" s="7">
        <v>30000</v>
      </c>
      <c r="J64" s="7">
        <v>120000</v>
      </c>
      <c r="K64" s="7">
        <v>420000</v>
      </c>
    </row>
    <row r="65" spans="1:11" ht="40.5" customHeight="1">
      <c r="A65" s="1">
        <v>62</v>
      </c>
      <c r="B65" s="2" t="s">
        <v>0</v>
      </c>
      <c r="C65" s="2" t="s">
        <v>1</v>
      </c>
      <c r="D65" s="3" t="s">
        <v>57</v>
      </c>
      <c r="E65" s="4">
        <v>2</v>
      </c>
      <c r="F65" s="3" t="s">
        <v>96</v>
      </c>
      <c r="G65" s="5">
        <v>600000</v>
      </c>
      <c r="H65" s="7">
        <v>30000</v>
      </c>
      <c r="I65" s="7">
        <v>30000</v>
      </c>
      <c r="J65" s="7">
        <v>120000</v>
      </c>
      <c r="K65" s="7">
        <v>420000</v>
      </c>
    </row>
    <row r="66" spans="1:11" ht="40.5" customHeight="1">
      <c r="A66" s="1">
        <v>63</v>
      </c>
      <c r="B66" s="2" t="s">
        <v>0</v>
      </c>
      <c r="C66" s="2" t="s">
        <v>1</v>
      </c>
      <c r="D66" s="3" t="s">
        <v>97</v>
      </c>
      <c r="E66" s="4">
        <v>2</v>
      </c>
      <c r="F66" s="3" t="s">
        <v>98</v>
      </c>
      <c r="G66" s="5">
        <v>599000</v>
      </c>
      <c r="H66" s="7">
        <v>59900</v>
      </c>
      <c r="I66" s="7"/>
      <c r="J66" s="7">
        <v>119800</v>
      </c>
      <c r="K66" s="7">
        <v>419300</v>
      </c>
    </row>
    <row r="67" spans="1:11" ht="51" customHeight="1">
      <c r="A67" s="1">
        <v>64</v>
      </c>
      <c r="B67" s="2" t="s">
        <v>0</v>
      </c>
      <c r="C67" s="2" t="s">
        <v>1</v>
      </c>
      <c r="D67" s="3" t="s">
        <v>44</v>
      </c>
      <c r="E67" s="4">
        <v>1</v>
      </c>
      <c r="F67" s="3" t="s">
        <v>99</v>
      </c>
      <c r="G67" s="5">
        <v>300000</v>
      </c>
      <c r="H67" s="7">
        <v>18000</v>
      </c>
      <c r="I67" s="7"/>
      <c r="J67" s="7">
        <v>72000</v>
      </c>
      <c r="K67" s="7">
        <v>210000</v>
      </c>
    </row>
    <row r="68" spans="1:11" ht="37.5" customHeight="1">
      <c r="A68" s="1">
        <v>65</v>
      </c>
      <c r="B68" s="2" t="s">
        <v>0</v>
      </c>
      <c r="C68" s="2" t="s">
        <v>1</v>
      </c>
      <c r="D68" s="3" t="s">
        <v>100</v>
      </c>
      <c r="E68" s="4">
        <v>2</v>
      </c>
      <c r="F68" s="3" t="s">
        <v>101</v>
      </c>
      <c r="G68" s="5">
        <v>300000</v>
      </c>
      <c r="H68" s="7">
        <v>15000</v>
      </c>
      <c r="I68" s="7">
        <v>15000</v>
      </c>
      <c r="J68" s="7">
        <v>60000</v>
      </c>
      <c r="K68" s="7">
        <v>210000</v>
      </c>
    </row>
    <row r="69" spans="1:11" ht="53.25" customHeight="1">
      <c r="A69" s="1">
        <v>66</v>
      </c>
      <c r="B69" s="2" t="s">
        <v>0</v>
      </c>
      <c r="C69" s="2" t="s">
        <v>1</v>
      </c>
      <c r="D69" s="3" t="s">
        <v>44</v>
      </c>
      <c r="E69" s="4">
        <v>1</v>
      </c>
      <c r="F69" s="3" t="s">
        <v>102</v>
      </c>
      <c r="G69" s="5">
        <v>600000</v>
      </c>
      <c r="H69" s="7">
        <v>60000</v>
      </c>
      <c r="I69" s="7"/>
      <c r="J69" s="7">
        <v>120000</v>
      </c>
      <c r="K69" s="7">
        <v>420000</v>
      </c>
    </row>
    <row r="70" spans="1:11" ht="51.75" customHeight="1">
      <c r="A70" s="1">
        <v>67</v>
      </c>
      <c r="B70" s="2" t="s">
        <v>0</v>
      </c>
      <c r="C70" s="2" t="s">
        <v>1</v>
      </c>
      <c r="D70" s="3" t="s">
        <v>103</v>
      </c>
      <c r="E70" s="4">
        <v>2</v>
      </c>
      <c r="F70" s="3" t="s">
        <v>104</v>
      </c>
      <c r="G70" s="5">
        <v>250000</v>
      </c>
      <c r="H70" s="7">
        <v>25000</v>
      </c>
      <c r="I70" s="7"/>
      <c r="J70" s="7">
        <v>50000</v>
      </c>
      <c r="K70" s="7">
        <v>175000</v>
      </c>
    </row>
    <row r="71" spans="1:11" ht="37.5" customHeight="1">
      <c r="A71" s="1">
        <v>68</v>
      </c>
      <c r="B71" s="2" t="s">
        <v>0</v>
      </c>
      <c r="C71" s="2" t="s">
        <v>1</v>
      </c>
      <c r="D71" s="3" t="s">
        <v>100</v>
      </c>
      <c r="E71" s="4">
        <v>2</v>
      </c>
      <c r="F71" s="3" t="s">
        <v>105</v>
      </c>
      <c r="G71" s="5">
        <v>60000</v>
      </c>
      <c r="H71" s="7">
        <v>3000</v>
      </c>
      <c r="I71" s="7">
        <v>3000</v>
      </c>
      <c r="J71" s="7">
        <v>12000</v>
      </c>
      <c r="K71" s="7">
        <v>42000</v>
      </c>
    </row>
    <row r="72" spans="1:11" ht="39.75" customHeight="1">
      <c r="A72" s="1">
        <v>69</v>
      </c>
      <c r="B72" s="2" t="s">
        <v>0</v>
      </c>
      <c r="C72" s="2" t="s">
        <v>1</v>
      </c>
      <c r="D72" s="3" t="s">
        <v>106</v>
      </c>
      <c r="E72" s="4">
        <v>2</v>
      </c>
      <c r="F72" s="3" t="s">
        <v>107</v>
      </c>
      <c r="G72" s="5">
        <v>200000</v>
      </c>
      <c r="H72" s="7">
        <v>10000</v>
      </c>
      <c r="I72" s="7">
        <v>10000</v>
      </c>
      <c r="J72" s="7">
        <v>40000</v>
      </c>
      <c r="K72" s="7">
        <v>140000</v>
      </c>
    </row>
    <row r="73" spans="1:11" ht="48.75" customHeight="1">
      <c r="A73" s="1">
        <v>70</v>
      </c>
      <c r="B73" s="2" t="s">
        <v>0</v>
      </c>
      <c r="C73" s="2" t="s">
        <v>1</v>
      </c>
      <c r="D73" s="3" t="s">
        <v>106</v>
      </c>
      <c r="E73" s="4">
        <v>2</v>
      </c>
      <c r="F73" s="3" t="s">
        <v>108</v>
      </c>
      <c r="G73" s="5">
        <v>300000</v>
      </c>
      <c r="H73" s="7">
        <v>15000</v>
      </c>
      <c r="I73" s="7">
        <v>15000</v>
      </c>
      <c r="J73" s="7">
        <v>60000</v>
      </c>
      <c r="K73" s="7">
        <v>210000</v>
      </c>
    </row>
    <row r="74" spans="1:11" ht="41.25" customHeight="1">
      <c r="A74" s="1">
        <v>71</v>
      </c>
      <c r="B74" s="2" t="s">
        <v>0</v>
      </c>
      <c r="C74" s="2" t="s">
        <v>1</v>
      </c>
      <c r="D74" s="3" t="s">
        <v>106</v>
      </c>
      <c r="E74" s="4">
        <v>2</v>
      </c>
      <c r="F74" s="3" t="s">
        <v>109</v>
      </c>
      <c r="G74" s="5">
        <v>100000</v>
      </c>
      <c r="H74" s="7">
        <v>5000</v>
      </c>
      <c r="I74" s="7">
        <v>5000</v>
      </c>
      <c r="J74" s="7">
        <v>20000</v>
      </c>
      <c r="K74" s="7">
        <v>70000</v>
      </c>
    </row>
    <row r="75" spans="1:11" ht="50.25" customHeight="1">
      <c r="A75" s="1">
        <v>72</v>
      </c>
      <c r="B75" s="2" t="s">
        <v>0</v>
      </c>
      <c r="C75" s="2" t="s">
        <v>1</v>
      </c>
      <c r="D75" s="3" t="s">
        <v>44</v>
      </c>
      <c r="E75" s="4">
        <v>1</v>
      </c>
      <c r="F75" s="3" t="s">
        <v>110</v>
      </c>
      <c r="G75" s="5">
        <v>400000</v>
      </c>
      <c r="H75" s="6">
        <v>20000</v>
      </c>
      <c r="I75" s="6">
        <v>20000</v>
      </c>
      <c r="J75" s="6">
        <v>80000</v>
      </c>
      <c r="K75" s="6">
        <v>280000</v>
      </c>
    </row>
    <row r="76" spans="1:11" ht="50.25" customHeight="1">
      <c r="A76" s="1">
        <v>73</v>
      </c>
      <c r="B76" s="2" t="s">
        <v>0</v>
      </c>
      <c r="C76" s="2" t="s">
        <v>1</v>
      </c>
      <c r="D76" s="3" t="s">
        <v>44</v>
      </c>
      <c r="E76" s="4">
        <v>1</v>
      </c>
      <c r="F76" s="3" t="s">
        <v>111</v>
      </c>
      <c r="G76" s="5">
        <v>550000</v>
      </c>
      <c r="H76" s="6">
        <v>27500</v>
      </c>
      <c r="I76" s="6">
        <v>27500</v>
      </c>
      <c r="J76" s="6">
        <v>110000</v>
      </c>
      <c r="K76" s="6">
        <v>385000</v>
      </c>
    </row>
    <row r="77" spans="1:11">
      <c r="A77" s="17" t="s">
        <v>123</v>
      </c>
      <c r="B77" s="18"/>
      <c r="C77" s="18"/>
      <c r="D77" s="18"/>
      <c r="E77" s="18"/>
      <c r="F77" s="19"/>
      <c r="G77" s="11">
        <f>G3+G4+G5+G6+G7+G8+G9+G10+G11+G12+G13+G14+G15+G16+G17+G18+G19+G20+G21+G22+G23+G24+G25+G26+G27+G28+G29+G30+G31+G32+G33+G35+G36+G37+G38+G39+G40+G41+G42+G43+G44+G45+G46+G47+G48+G49+G51+G50+G52+G53+G54+G55+G56+G57+G58+G59+G60+G61+G62+G63+G64+G65+G66+G67+G68+G69+G70+G71+G72+G73+G74+G75+G76</f>
        <v>29387000</v>
      </c>
      <c r="H77" s="11">
        <f>H3+H4+H5+H6+H7+H8+H9+H10+H11+H12+H13+H14+H15+H16+H17+H18+H19+H20+H21+H22+H23+H24+H25+H26+H27+H28+H29+H30+H31+H32+H33+H35+H36+H37+H38+H39+H40+H41+H42+H43+H44+H45+H46+H47+H48+H49+H50+H51+H52+H53+H54+H55+H56+H57+H58+H59+H60+H61+H62+H63+H64+H65+H66+H67+H68+H69+H70+H71+H72+H73+H74+H75+H76</f>
        <v>2294050</v>
      </c>
      <c r="I77" s="11">
        <f>I23+I37+I38+I39+I40+I42+I43+I44+I45+I47+I48+I52+I55+I60+I61+I62+I64+I65+I68+I71+I72+I73+I74+I75+I76</f>
        <v>486500</v>
      </c>
      <c r="J77" s="11">
        <f>J3+J4+J5+J6+J7+J8+J9+J10+J11+J12+J13+J14+J15+J16+J17+J18+J19+J20+J21+J22+J23+J24+J25+J26+J27+J28+J29+J30+J31+J32+J33+J35+J36+J37+J38+J39+J40+J41+J42+J43+J44+J45+J46+J47+J48+J49+J50+J51+J52+J53+J54+J55+J56+J57+J58+J59+J60+J61+J62+J63+J64+J65+J66+J67+J68+J69+J70+J71+J72+J73+J74+J75+J76</f>
        <v>6035550</v>
      </c>
      <c r="K77" s="11">
        <f>K3+K4+K5+K6+K7+K8+K9+K10+K11+K12+K13+K14+K15+K16+K17+K18+K19+K20+K21+K22+K23+K24+K25+K26+K27+K28+K29+K30+K31+K32+K33+K35+K36+K37+K38+K39+K40+K41+K42+K43+K44+K45+K46+K47+K48+K49+K50+K51+K52+K53+K54+K55+K56+K57+K58+K59+K60+K61+K62+K63+K64+K65+K66+K67+K68+K69+K70+K71+K72+K73+K74+K75+K76</f>
        <v>20570900</v>
      </c>
    </row>
    <row r="79" spans="1:11">
      <c r="G79" s="12"/>
      <c r="K79" s="12"/>
    </row>
    <row r="80" spans="1:11">
      <c r="I80" s="12"/>
    </row>
    <row r="81" spans="7:11">
      <c r="G81" s="12"/>
      <c r="K81" s="12"/>
    </row>
  </sheetData>
  <mergeCells count="8">
    <mergeCell ref="G1:G2"/>
    <mergeCell ref="H1:K1"/>
    <mergeCell ref="A77:F77"/>
    <mergeCell ref="A1:A2"/>
    <mergeCell ref="B1:B2"/>
    <mergeCell ref="C1:C2"/>
    <mergeCell ref="D1:D2"/>
    <mergeCell ref="F1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2023-11-08T05:55:00Z</cp:lastPrinted>
  <dcterms:created xsi:type="dcterms:W3CDTF">2023-11-07T08:01:55Z</dcterms:created>
  <dcterms:modified xsi:type="dcterms:W3CDTF">2023-11-21T07:48:52Z</dcterms:modified>
</cp:coreProperties>
</file>