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Программист\Народный бюджет\2025\"/>
    </mc:Choice>
  </mc:AlternateContent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22" i="1" l="1"/>
  <c r="I22" i="1"/>
  <c r="J22" i="1"/>
  <c r="K22" i="1"/>
  <c r="G22" i="1" l="1"/>
</calcChain>
</file>

<file path=xl/sharedStrings.xml><?xml version="1.0" encoding="utf-8"?>
<sst xmlns="http://schemas.openxmlformats.org/spreadsheetml/2006/main" count="50" uniqueCount="47">
  <si>
    <t>д. Логдуз</t>
  </si>
  <si>
    <t>с. Воскресенское</t>
  </si>
  <si>
    <t>д. Пожарище</t>
  </si>
  <si>
    <t>Благоустройство общественной территории в д. Пожарище</t>
  </si>
  <si>
    <t>д. Тиманова Гора</t>
  </si>
  <si>
    <t>д. Алексейково, д. Жилкино</t>
  </si>
  <si>
    <t>Благоустройство общественной территории в д. Алексейково, д. Жилкино</t>
  </si>
  <si>
    <t>с. им. Бабушкина</t>
  </si>
  <si>
    <t>п. Зайчики</t>
  </si>
  <si>
    <t>д. Кулибарово</t>
  </si>
  <si>
    <t>п. Комсомольский</t>
  </si>
  <si>
    <t>№ п/п</t>
  </si>
  <si>
    <t>Муниципальный округ/район</t>
  </si>
  <si>
    <t>Муниципальное образование</t>
  </si>
  <si>
    <t>Населенный пункт</t>
  </si>
  <si>
    <t>Наименование общественно значимого проекта</t>
  </si>
  <si>
    <t>Общая стоимость проекта, рублей</t>
  </si>
  <si>
    <t>физические лица (не менее 5%)</t>
  </si>
  <si>
    <t>ЮЛ/ИП</t>
  </si>
  <si>
    <t>местный бюджет</t>
  </si>
  <si>
    <t>Сумма софинансирования по заявке, рублей</t>
  </si>
  <si>
    <t>областной бюджет (субсидия)(ровно 70% или лимит)</t>
  </si>
  <si>
    <t>д. Холм</t>
  </si>
  <si>
    <t>д. Жубрино</t>
  </si>
  <si>
    <t>д. Фетинино</t>
  </si>
  <si>
    <t>д. Дудкино</t>
  </si>
  <si>
    <t>с. Миньково - п. Льнозавод</t>
  </si>
  <si>
    <t>д. Демьяновкий Погост</t>
  </si>
  <si>
    <t>д. Кожухово</t>
  </si>
  <si>
    <t>Наружная облицовка поверхности стен металлосайдингом здания Тимановского филиала МБУК "ЦДК"</t>
  </si>
  <si>
    <t>Благоустройство места отдыха у реки Илеза</t>
  </si>
  <si>
    <t>Благоустройство общественной территории в д. Холм</t>
  </si>
  <si>
    <t>Ремонт моста через р. Шарженьга в д. Логдуз</t>
  </si>
  <si>
    <t>Приобретение и установка уличных тренажеров для взрослых в д. Жубрино</t>
  </si>
  <si>
    <t>Приобретение и установка уличных тренажеров для взрослых в п. Зайчики</t>
  </si>
  <si>
    <t>Обустройство площадки воркаут в п. Зайчики</t>
  </si>
  <si>
    <t>Приобретение, установка дополнительного спортивного, игрового оборудования и устройство ограждения детской игровой площадки в с. Воскресенское</t>
  </si>
  <si>
    <t>Строительство павильона-беседки в п. Комсомольский</t>
  </si>
  <si>
    <t>Строительство павильона в д. Фетинино</t>
  </si>
  <si>
    <t>Обустройство уличной сцены, приобретение скамеек для зрителей в д. Тиманова Гора</t>
  </si>
  <si>
    <t>Устройство ограждения детской площадки д. Дудкино</t>
  </si>
  <si>
    <t>Благоустройство общественной территории замена пешеходного тротуара п. Льнозавод</t>
  </si>
  <si>
    <t>Благоустройство места отдыха у реки Вотча</t>
  </si>
  <si>
    <t>Обустройство родника в д. Демьяновский Погост"</t>
  </si>
  <si>
    <t>Строительство деревянного тротуара от пешеходного моста через реку Леденьга до улицы Юбилейная в с. им. Бабушкина</t>
  </si>
  <si>
    <t>Устройство водопроводной сети в д. Кожухово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</si>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</sst>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/>
    <xf numFmtId="0" fontId="0" fillId="0" borderId="4" xfId="0" applyBorder="1"/>
    <xf numFmtId="0" fontId="1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4" fontId="1" fillId="0" borderId="4" xfId="0" applyNumberFormat="1" applyFont="1" applyBorder="1" applyAlignment="1" applyProtection="1">
      <alignment vertical="top" wrapText="1"/>
      <protection locked="0"/>
    </xf>
    <xf numFmtId="4" fontId="1" fillId="0" borderId="4" xfId="0" applyNumberFormat="1" applyFont="1" applyFill="1" applyBorder="1" applyAlignment="1" applyProtection="1">
      <alignment vertical="top" wrapText="1"/>
      <protection locked="0"/>
    </xf>
    <xf numFmtId="0" fontId="5" fillId="0" borderId="4" xfId="0" applyFont="1" applyBorder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4" fontId="0" fillId="0" borderId="4" xfId="0" applyNumberFormat="1" applyBorder="1"/>
    <xf numFmtId="4" fontId="0" fillId="0" borderId="0" xfId="0" applyNumberFormat="1"/>
    <xf numFmtId="0" fontId="5" fillId="0" borderId="4" xfId="0" applyFont="1" applyBorder="1" applyAlignment="1">
      <alignment horizontal="center" wrapText="1"/>
    </xf>
    <xf numFmtId="0" fontId="0" fillId="0" borderId="0" xfId="0" applyAlignment="1"/>
    <xf numFmtId="0" fontId="2" fillId="0" borderId="1" xfId="0" applyFont="1" applyFill="1" applyBorder="1" applyAlignment="1" applyProtection="1">
      <alignment vertical="top" wrapText="1"/>
      <protection locked="0"/>
    </xf>
    <xf numFmtId="0" fontId="5" fillId="0" borderId="3" xfId="0" applyFont="1" applyBorder="1" applyAlignment="1">
      <alignment horizontal="center" wrapText="1"/>
    </xf>
    <xf numFmtId="4" fontId="1" fillId="0" borderId="3" xfId="0" applyNumberFormat="1" applyFont="1" applyBorder="1" applyAlignment="1" applyProtection="1">
      <alignment vertical="top" wrapText="1"/>
      <protection locked="0"/>
    </xf>
    <xf numFmtId="4" fontId="1" fillId="0" borderId="3" xfId="0" applyNumberFormat="1" applyFont="1" applyFill="1" applyBorder="1" applyAlignment="1" applyProtection="1">
      <alignment vertical="top" wrapText="1"/>
      <protection locked="0"/>
    </xf>
    <xf numFmtId="4" fontId="0" fillId="0" borderId="3" xfId="0" applyNumberFormat="1" applyBorder="1"/>
    <xf numFmtId="0" fontId="4" fillId="0" borderId="4" xfId="1" applyBorder="1"/>
    <xf numFmtId="0" fontId="0" fillId="0" borderId="6" xfId="0" applyBorder="1"/>
    <xf numFmtId="0" fontId="1" fillId="0" borderId="6" xfId="0" applyFont="1" applyFill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vertical="top" wrapText="1"/>
      <protection locked="0"/>
    </xf>
    <xf numFmtId="0" fontId="2" fillId="0" borderId="6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Fill="1" applyBorder="1" applyAlignment="1" applyProtection="1">
      <alignment vertical="top" wrapText="1"/>
      <protection locked="0"/>
    </xf>
    <xf numFmtId="0" fontId="4" fillId="0" borderId="6" xfId="1" applyBorder="1"/>
    <xf numFmtId="4" fontId="1" fillId="0" borderId="9" xfId="0" applyNumberFormat="1" applyFont="1" applyFill="1" applyBorder="1" applyAlignment="1" applyProtection="1">
      <alignment vertical="top" wrapText="1"/>
      <protection locked="0"/>
    </xf>
    <xf numFmtId="4" fontId="1" fillId="0" borderId="6" xfId="0" applyNumberFormat="1" applyFont="1" applyFill="1" applyBorder="1" applyAlignment="1" applyProtection="1">
      <alignment vertical="top" wrapText="1"/>
      <protection locked="0"/>
    </xf>
    <xf numFmtId="0" fontId="0" fillId="0" borderId="10" xfId="0" applyBorder="1"/>
    <xf numFmtId="0" fontId="1" fillId="0" borderId="11" xfId="0" applyFont="1" applyFill="1" applyBorder="1" applyAlignment="1" applyProtection="1">
      <alignment vertical="top" wrapText="1"/>
      <protection locked="0"/>
    </xf>
    <xf numFmtId="0" fontId="2" fillId="0" borderId="11" xfId="0" applyFont="1" applyFill="1" applyBorder="1" applyAlignment="1" applyProtection="1">
      <alignment vertical="top" wrapText="1"/>
      <protection locked="0"/>
    </xf>
    <xf numFmtId="0" fontId="2" fillId="0" borderId="11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Fill="1" applyBorder="1" applyAlignment="1" applyProtection="1">
      <alignment vertical="top" wrapText="1"/>
      <protection locked="0"/>
    </xf>
    <xf numFmtId="4" fontId="1" fillId="0" borderId="13" xfId="0" applyNumberFormat="1" applyFont="1" applyFill="1" applyBorder="1" applyAlignment="1" applyProtection="1">
      <alignment vertical="top" wrapText="1"/>
      <protection locked="0"/>
    </xf>
    <xf numFmtId="4" fontId="1" fillId="0" borderId="11" xfId="0" applyNumberFormat="1" applyFont="1" applyFill="1" applyBorder="1" applyAlignment="1" applyProtection="1">
      <alignment vertical="top" wrapText="1"/>
      <protection locked="0"/>
    </xf>
    <xf numFmtId="4" fontId="1" fillId="0" borderId="14" xfId="0" applyNumberFormat="1" applyFont="1" applyFill="1" applyBorder="1" applyAlignment="1" applyProtection="1">
      <alignment vertical="top" wrapText="1"/>
      <protection locked="0"/>
    </xf>
    <xf numFmtId="4" fontId="7" fillId="0" borderId="11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5" fillId="0" borderId="5" xfId="0" applyFont="1" applyBorder="1" applyAlignment="1"/>
    <xf numFmtId="0" fontId="5" fillId="0" borderId="6" xfId="0" applyFont="1" applyBorder="1" applyAlignment="1"/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0" fillId="2" borderId="4" xfId="0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" fontId="3" fillId="2" borderId="4" xfId="0" applyNumberFormat="1" applyFont="1" applyFill="1" applyBorder="1" applyAlignment="1" applyProtection="1">
      <alignment horizontal="center" vertical="top" wrapText="1"/>
      <protection locked="0"/>
    </xf>
    <xf numFmtId="4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0" fontId="1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" fontId="3" fillId="2" borderId="5" xfId="0" applyNumberFormat="1" applyFont="1" applyFill="1" applyBorder="1" applyAlignment="1" applyProtection="1">
      <alignment horizontal="center" vertical="top" wrapText="1"/>
      <protection locked="0"/>
    </xf>
    <xf numFmtId="4" fontId="1" fillId="2" borderId="5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topLeftCell="A7" workbookViewId="0">
      <selection activeCell="G5" sqref="G5"/>
    </sheetView>
  </sheetViews>
  <sheetFormatPr defaultRowHeight="15" x14ac:dyDescent="0.25"/>
  <cols>
    <col min="1" max="1" width="8.5703125" customWidth="1"/>
    <col min="2" max="2" width="0.140625" hidden="1" customWidth="1"/>
    <col min="3" max="3" width="18.140625" hidden="1" customWidth="1"/>
    <col min="4" max="4" width="17" customWidth="1"/>
    <col min="5" max="5" width="9.140625" hidden="1" customWidth="1"/>
    <col min="6" max="6" width="36.7109375" style="13" customWidth="1"/>
    <col min="7" max="7" width="22.140625" style="19" customWidth="1"/>
    <col min="8" max="8" width="16.85546875" customWidth="1"/>
    <col min="9" max="9" width="17.85546875" customWidth="1"/>
    <col min="10" max="10" width="16.7109375" customWidth="1"/>
    <col min="11" max="11" width="20.5703125" customWidth="1"/>
  </cols>
  <sheetData>
    <row r="1" spans="1:11" ht="15" customHeight="1" x14ac:dyDescent="0.25">
      <c r="A1" s="42" t="s">
        <v>11</v>
      </c>
      <c r="B1" s="44" t="s">
        <v>12</v>
      </c>
      <c r="C1" s="44" t="s">
        <v>13</v>
      </c>
      <c r="D1" s="44" t="s">
        <v>14</v>
      </c>
      <c r="E1" s="7"/>
      <c r="F1" s="46" t="s">
        <v>15</v>
      </c>
      <c r="G1" s="37" t="s">
        <v>16</v>
      </c>
      <c r="H1" s="38" t="s">
        <v>20</v>
      </c>
      <c r="I1" s="38"/>
      <c r="J1" s="38"/>
      <c r="K1" s="38"/>
    </row>
    <row r="2" spans="1:11" ht="47.25" x14ac:dyDescent="0.25">
      <c r="A2" s="43"/>
      <c r="B2" s="45"/>
      <c r="C2" s="45"/>
      <c r="D2" s="45"/>
      <c r="E2" s="7"/>
      <c r="F2" s="47"/>
      <c r="G2" s="37"/>
      <c r="H2" s="15" t="s">
        <v>17</v>
      </c>
      <c r="I2" s="9" t="s">
        <v>18</v>
      </c>
      <c r="J2" s="12" t="s">
        <v>19</v>
      </c>
      <c r="K2" s="8" t="s">
        <v>21</v>
      </c>
    </row>
    <row r="3" spans="1:11" s="54" customFormat="1" ht="36.75" customHeight="1" x14ac:dyDescent="0.25">
      <c r="A3" s="48">
        <v>1</v>
      </c>
      <c r="B3" s="49"/>
      <c r="C3" s="49"/>
      <c r="D3" s="50" t="s">
        <v>4</v>
      </c>
      <c r="E3" s="50"/>
      <c r="F3" s="51" t="s">
        <v>29</v>
      </c>
      <c r="G3" s="52">
        <v>450000</v>
      </c>
      <c r="H3" s="53">
        <v>31500</v>
      </c>
      <c r="I3" s="53">
        <v>0</v>
      </c>
      <c r="J3" s="53">
        <v>103500</v>
      </c>
      <c r="K3" s="53">
        <v>315000</v>
      </c>
    </row>
    <row r="4" spans="1:11" s="54" customFormat="1" ht="37.5" customHeight="1" x14ac:dyDescent="0.25">
      <c r="A4" s="48">
        <v>2</v>
      </c>
      <c r="B4" s="49"/>
      <c r="C4" s="49"/>
      <c r="D4" s="50" t="s">
        <v>4</v>
      </c>
      <c r="E4" s="50"/>
      <c r="F4" s="51" t="s">
        <v>30</v>
      </c>
      <c r="G4" s="52">
        <v>350000</v>
      </c>
      <c r="H4" s="53">
        <v>24500</v>
      </c>
      <c r="I4" s="53">
        <v>0</v>
      </c>
      <c r="J4" s="53">
        <v>80500</v>
      </c>
      <c r="K4" s="53">
        <v>245000</v>
      </c>
    </row>
    <row r="5" spans="1:11" s="54" customFormat="1" ht="48.75" customHeight="1" x14ac:dyDescent="0.25">
      <c r="A5" s="48">
        <v>3</v>
      </c>
      <c r="B5" s="49"/>
      <c r="C5" s="49"/>
      <c r="D5" s="50" t="s">
        <v>22</v>
      </c>
      <c r="E5" s="50"/>
      <c r="F5" s="51" t="s">
        <v>31</v>
      </c>
      <c r="G5" s="52">
        <v>350000</v>
      </c>
      <c r="H5" s="53">
        <v>24500</v>
      </c>
      <c r="I5" s="53">
        <v>0</v>
      </c>
      <c r="J5" s="53">
        <v>80500</v>
      </c>
      <c r="K5" s="53">
        <v>245000</v>
      </c>
    </row>
    <row r="6" spans="1:11" s="54" customFormat="1" ht="47.25" customHeight="1" x14ac:dyDescent="0.25">
      <c r="A6" s="48">
        <v>4</v>
      </c>
      <c r="B6" s="49"/>
      <c r="C6" s="49"/>
      <c r="D6" s="50" t="s">
        <v>2</v>
      </c>
      <c r="E6" s="50"/>
      <c r="F6" s="51" t="s">
        <v>3</v>
      </c>
      <c r="G6" s="52">
        <v>380000</v>
      </c>
      <c r="H6" s="53">
        <v>26600</v>
      </c>
      <c r="I6" s="53">
        <v>0</v>
      </c>
      <c r="J6" s="53">
        <v>87400</v>
      </c>
      <c r="K6" s="53">
        <v>266000</v>
      </c>
    </row>
    <row r="7" spans="1:11" s="54" customFormat="1" ht="51.75" customHeight="1" x14ac:dyDescent="0.25">
      <c r="A7" s="48">
        <v>5</v>
      </c>
      <c r="B7" s="49"/>
      <c r="C7" s="49"/>
      <c r="D7" s="50" t="s">
        <v>5</v>
      </c>
      <c r="E7" s="50"/>
      <c r="F7" s="51" t="s">
        <v>6</v>
      </c>
      <c r="G7" s="52">
        <v>450000</v>
      </c>
      <c r="H7" s="53">
        <v>31500</v>
      </c>
      <c r="I7" s="53">
        <v>0</v>
      </c>
      <c r="J7" s="53">
        <v>103500</v>
      </c>
      <c r="K7" s="53">
        <v>315000</v>
      </c>
    </row>
    <row r="8" spans="1:11" s="54" customFormat="1" ht="34.5" customHeight="1" x14ac:dyDescent="0.25">
      <c r="A8" s="48">
        <v>6</v>
      </c>
      <c r="B8" s="49"/>
      <c r="C8" s="49"/>
      <c r="D8" s="50" t="s">
        <v>0</v>
      </c>
      <c r="E8" s="50"/>
      <c r="F8" s="51" t="s">
        <v>32</v>
      </c>
      <c r="G8" s="52">
        <v>550000</v>
      </c>
      <c r="H8" s="53">
        <v>38500</v>
      </c>
      <c r="I8" s="53">
        <v>0</v>
      </c>
      <c r="J8" s="53">
        <v>126500</v>
      </c>
      <c r="K8" s="53">
        <v>385000</v>
      </c>
    </row>
    <row r="9" spans="1:11" s="54" customFormat="1" ht="43.5" customHeight="1" x14ac:dyDescent="0.25">
      <c r="A9" s="48">
        <v>7</v>
      </c>
      <c r="B9" s="49"/>
      <c r="C9" s="49"/>
      <c r="D9" s="50" t="s">
        <v>23</v>
      </c>
      <c r="E9" s="50"/>
      <c r="F9" s="51" t="s">
        <v>33</v>
      </c>
      <c r="G9" s="52">
        <v>599000</v>
      </c>
      <c r="H9" s="53">
        <v>59900</v>
      </c>
      <c r="I9" s="53">
        <v>0</v>
      </c>
      <c r="J9" s="53">
        <v>119800</v>
      </c>
      <c r="K9" s="53">
        <v>419300</v>
      </c>
    </row>
    <row r="10" spans="1:11" s="54" customFormat="1" ht="41.25" customHeight="1" x14ac:dyDescent="0.25">
      <c r="A10" s="48">
        <v>8</v>
      </c>
      <c r="B10" s="49"/>
      <c r="C10" s="49"/>
      <c r="D10" s="50" t="s">
        <v>8</v>
      </c>
      <c r="E10" s="50"/>
      <c r="F10" s="51" t="s">
        <v>34</v>
      </c>
      <c r="G10" s="52">
        <v>599000</v>
      </c>
      <c r="H10" s="53">
        <v>59900</v>
      </c>
      <c r="I10" s="53">
        <v>0</v>
      </c>
      <c r="J10" s="53">
        <v>119800</v>
      </c>
      <c r="K10" s="53">
        <v>419300</v>
      </c>
    </row>
    <row r="11" spans="1:11" s="54" customFormat="1" ht="50.25" customHeight="1" x14ac:dyDescent="0.25">
      <c r="A11" s="48">
        <v>9</v>
      </c>
      <c r="B11" s="49"/>
      <c r="C11" s="49"/>
      <c r="D11" s="50" t="s">
        <v>8</v>
      </c>
      <c r="E11" s="50"/>
      <c r="F11" s="51" t="s">
        <v>35</v>
      </c>
      <c r="G11" s="52">
        <v>599000</v>
      </c>
      <c r="H11" s="53">
        <v>59900</v>
      </c>
      <c r="I11" s="53">
        <v>0</v>
      </c>
      <c r="J11" s="53">
        <v>119800</v>
      </c>
      <c r="K11" s="53">
        <v>419300</v>
      </c>
    </row>
    <row r="12" spans="1:11" s="54" customFormat="1" ht="37.5" customHeight="1" x14ac:dyDescent="0.25">
      <c r="A12" s="48">
        <v>10</v>
      </c>
      <c r="B12" s="49"/>
      <c r="C12" s="49"/>
      <c r="D12" s="50" t="s">
        <v>1</v>
      </c>
      <c r="E12" s="50"/>
      <c r="F12" s="51" t="s">
        <v>36</v>
      </c>
      <c r="G12" s="52">
        <v>915400</v>
      </c>
      <c r="H12" s="53">
        <v>54924</v>
      </c>
      <c r="I12" s="53">
        <v>0</v>
      </c>
      <c r="J12" s="53">
        <v>219696</v>
      </c>
      <c r="K12" s="53">
        <v>640780</v>
      </c>
    </row>
    <row r="13" spans="1:11" s="54" customFormat="1" ht="40.5" customHeight="1" x14ac:dyDescent="0.25">
      <c r="A13" s="48">
        <v>11</v>
      </c>
      <c r="B13" s="49"/>
      <c r="C13" s="49"/>
      <c r="D13" s="50" t="s">
        <v>10</v>
      </c>
      <c r="E13" s="50"/>
      <c r="F13" s="51" t="s">
        <v>37</v>
      </c>
      <c r="G13" s="52">
        <v>250000</v>
      </c>
      <c r="H13" s="53">
        <v>17500</v>
      </c>
      <c r="I13" s="53">
        <v>0</v>
      </c>
      <c r="J13" s="53">
        <v>57500</v>
      </c>
      <c r="K13" s="53">
        <v>175000</v>
      </c>
    </row>
    <row r="14" spans="1:11" s="54" customFormat="1" ht="34.5" customHeight="1" x14ac:dyDescent="0.25">
      <c r="A14" s="48">
        <v>12</v>
      </c>
      <c r="B14" s="49"/>
      <c r="C14" s="49"/>
      <c r="D14" s="50" t="s">
        <v>24</v>
      </c>
      <c r="E14" s="50"/>
      <c r="F14" s="51" t="s">
        <v>38</v>
      </c>
      <c r="G14" s="52">
        <v>200000</v>
      </c>
      <c r="H14" s="53">
        <v>14000</v>
      </c>
      <c r="I14" s="53">
        <v>0</v>
      </c>
      <c r="J14" s="53">
        <v>46000</v>
      </c>
      <c r="K14" s="53">
        <v>140000</v>
      </c>
    </row>
    <row r="15" spans="1:11" s="54" customFormat="1" ht="47.25" customHeight="1" x14ac:dyDescent="0.25">
      <c r="A15" s="48">
        <v>13</v>
      </c>
      <c r="B15" s="49"/>
      <c r="C15" s="49"/>
      <c r="D15" s="50" t="s">
        <v>4</v>
      </c>
      <c r="E15" s="50"/>
      <c r="F15" s="51" t="s">
        <v>39</v>
      </c>
      <c r="G15" s="52">
        <v>600000</v>
      </c>
      <c r="H15" s="53">
        <v>42000</v>
      </c>
      <c r="I15" s="53">
        <v>0</v>
      </c>
      <c r="J15" s="53">
        <v>138000</v>
      </c>
      <c r="K15" s="53">
        <v>420000</v>
      </c>
    </row>
    <row r="16" spans="1:11" s="54" customFormat="1" ht="38.25" customHeight="1" x14ac:dyDescent="0.25">
      <c r="A16" s="48">
        <v>14</v>
      </c>
      <c r="B16" s="49"/>
      <c r="C16" s="49"/>
      <c r="D16" s="50" t="s">
        <v>25</v>
      </c>
      <c r="E16" s="50"/>
      <c r="F16" s="51" t="s">
        <v>40</v>
      </c>
      <c r="G16" s="52">
        <v>350000</v>
      </c>
      <c r="H16" s="53">
        <v>35000</v>
      </c>
      <c r="I16" s="53">
        <v>0</v>
      </c>
      <c r="J16" s="53">
        <v>70000</v>
      </c>
      <c r="K16" s="53">
        <v>245000</v>
      </c>
    </row>
    <row r="17" spans="1:11" s="54" customFormat="1" ht="30" customHeight="1" x14ac:dyDescent="0.25">
      <c r="A17" s="48">
        <v>15</v>
      </c>
      <c r="B17" s="49"/>
      <c r="C17" s="49"/>
      <c r="D17" s="50" t="s">
        <v>26</v>
      </c>
      <c r="E17" s="50"/>
      <c r="F17" s="51" t="s">
        <v>41</v>
      </c>
      <c r="G17" s="52">
        <v>300000</v>
      </c>
      <c r="H17" s="53">
        <v>30000</v>
      </c>
      <c r="I17" s="53">
        <v>0</v>
      </c>
      <c r="J17" s="53">
        <v>60000</v>
      </c>
      <c r="K17" s="53">
        <v>210000</v>
      </c>
    </row>
    <row r="18" spans="1:11" s="54" customFormat="1" ht="35.25" customHeight="1" x14ac:dyDescent="0.25">
      <c r="A18" s="48">
        <v>16</v>
      </c>
      <c r="B18" s="49"/>
      <c r="C18" s="49"/>
      <c r="D18" s="50" t="s">
        <v>9</v>
      </c>
      <c r="E18" s="50"/>
      <c r="F18" s="51" t="s">
        <v>42</v>
      </c>
      <c r="G18" s="52">
        <v>600000</v>
      </c>
      <c r="H18" s="53">
        <v>60000</v>
      </c>
      <c r="I18" s="53">
        <v>0</v>
      </c>
      <c r="J18" s="53">
        <v>120000</v>
      </c>
      <c r="K18" s="53">
        <v>420000</v>
      </c>
    </row>
    <row r="19" spans="1:11" s="54" customFormat="1" ht="39" customHeight="1" x14ac:dyDescent="0.25">
      <c r="A19" s="48">
        <v>17</v>
      </c>
      <c r="B19" s="49"/>
      <c r="C19" s="49"/>
      <c r="D19" s="50" t="s">
        <v>27</v>
      </c>
      <c r="E19" s="50"/>
      <c r="F19" s="51" t="s">
        <v>43</v>
      </c>
      <c r="G19" s="52">
        <v>400000</v>
      </c>
      <c r="H19" s="53">
        <v>40000</v>
      </c>
      <c r="I19" s="53">
        <v>0</v>
      </c>
      <c r="J19" s="53">
        <v>80000</v>
      </c>
      <c r="K19" s="53">
        <v>280000</v>
      </c>
    </row>
    <row r="20" spans="1:11" s="54" customFormat="1" ht="45.75" customHeight="1" x14ac:dyDescent="0.25">
      <c r="A20" s="48">
        <v>18</v>
      </c>
      <c r="B20" s="49"/>
      <c r="C20" s="49"/>
      <c r="D20" s="50" t="s">
        <v>7</v>
      </c>
      <c r="E20" s="50"/>
      <c r="F20" s="51" t="s">
        <v>44</v>
      </c>
      <c r="G20" s="52">
        <v>700000</v>
      </c>
      <c r="H20" s="53">
        <v>70000</v>
      </c>
      <c r="I20" s="53">
        <v>0</v>
      </c>
      <c r="J20" s="53">
        <v>140000</v>
      </c>
      <c r="K20" s="53">
        <v>490000</v>
      </c>
    </row>
    <row r="21" spans="1:11" s="54" customFormat="1" ht="36.75" customHeight="1" thickBot="1" x14ac:dyDescent="0.3">
      <c r="A21" s="48">
        <v>19</v>
      </c>
      <c r="B21" s="55"/>
      <c r="C21" s="55"/>
      <c r="D21" s="56" t="s">
        <v>28</v>
      </c>
      <c r="E21" s="56"/>
      <c r="F21" s="57" t="s">
        <v>45</v>
      </c>
      <c r="G21" s="58">
        <v>2500000</v>
      </c>
      <c r="H21" s="59">
        <v>375000</v>
      </c>
      <c r="I21" s="59">
        <v>0</v>
      </c>
      <c r="J21" s="59">
        <v>625000</v>
      </c>
      <c r="K21" s="59">
        <v>1500000</v>
      </c>
    </row>
    <row r="22" spans="1:11" ht="21.75" customHeight="1" thickBot="1" x14ac:dyDescent="0.3">
      <c r="A22" s="28"/>
      <c r="B22" s="29"/>
      <c r="C22" s="29"/>
      <c r="D22" s="30"/>
      <c r="E22" s="31"/>
      <c r="F22" s="32" t="s">
        <v>46</v>
      </c>
      <c r="G22" s="36">
        <f>SUM(H22:K22)</f>
        <v>11142400</v>
      </c>
      <c r="H22" s="33">
        <f>SUM(H3:H21)</f>
        <v>1095224</v>
      </c>
      <c r="I22" s="34">
        <f>SUM(I3:I21)</f>
        <v>0</v>
      </c>
      <c r="J22" s="34">
        <f>SUM(J3:J21)</f>
        <v>2497496</v>
      </c>
      <c r="K22" s="35">
        <f>SUM(K3:K21)</f>
        <v>7549680</v>
      </c>
    </row>
    <row r="23" spans="1:11" ht="37.5" customHeight="1" x14ac:dyDescent="0.25">
      <c r="A23" s="20"/>
      <c r="B23" s="21"/>
      <c r="C23" s="21"/>
      <c r="D23" s="22"/>
      <c r="E23" s="23"/>
      <c r="F23" s="24"/>
      <c r="G23" s="25"/>
      <c r="H23" s="26"/>
      <c r="I23" s="27"/>
      <c r="J23" s="27"/>
      <c r="K23" s="27"/>
    </row>
    <row r="24" spans="1:11" ht="39.75" customHeight="1" x14ac:dyDescent="0.25">
      <c r="A24" s="1"/>
      <c r="B24" s="2"/>
      <c r="C24" s="2"/>
      <c r="D24" s="3"/>
      <c r="E24" s="4"/>
      <c r="F24" s="14"/>
      <c r="H24" s="17"/>
      <c r="I24" s="6"/>
      <c r="J24" s="6"/>
      <c r="K24" s="6"/>
    </row>
    <row r="25" spans="1:11" ht="42" customHeight="1" x14ac:dyDescent="0.25">
      <c r="A25" s="1"/>
      <c r="B25" s="2"/>
      <c r="C25" s="2"/>
      <c r="D25" s="3"/>
      <c r="E25" s="4"/>
      <c r="F25" s="14"/>
      <c r="H25" s="17"/>
      <c r="I25" s="6"/>
      <c r="J25" s="6"/>
      <c r="K25" s="6"/>
    </row>
    <row r="26" spans="1:11" ht="34.5" customHeight="1" x14ac:dyDescent="0.25">
      <c r="A26" s="1"/>
      <c r="B26" s="2"/>
      <c r="C26" s="2"/>
      <c r="D26" s="3"/>
      <c r="E26" s="4"/>
      <c r="F26" s="14"/>
      <c r="H26" s="17"/>
      <c r="I26" s="6"/>
      <c r="J26" s="6"/>
      <c r="K26" s="6"/>
    </row>
    <row r="27" spans="1:11" ht="38.25" hidden="1" customHeight="1" x14ac:dyDescent="0.25">
      <c r="A27" s="1"/>
      <c r="B27" s="2"/>
      <c r="C27" s="2"/>
      <c r="D27" s="3"/>
      <c r="E27" s="4"/>
      <c r="F27" s="14"/>
      <c r="H27" s="17"/>
      <c r="I27" s="6"/>
      <c r="J27" s="6"/>
      <c r="K27" s="6"/>
    </row>
    <row r="28" spans="1:11" ht="36" customHeight="1" x14ac:dyDescent="0.25">
      <c r="A28" s="1"/>
      <c r="B28" s="2"/>
      <c r="C28" s="2"/>
      <c r="D28" s="3"/>
      <c r="E28" s="4"/>
      <c r="F28" s="14"/>
      <c r="H28" s="17"/>
      <c r="I28" s="6"/>
      <c r="J28" s="6"/>
      <c r="K28" s="6"/>
    </row>
    <row r="29" spans="1:11" ht="50.25" customHeight="1" x14ac:dyDescent="0.25">
      <c r="A29" s="1"/>
      <c r="B29" s="2"/>
      <c r="C29" s="2"/>
      <c r="D29" s="3"/>
      <c r="E29" s="4"/>
      <c r="F29" s="14"/>
      <c r="H29" s="17"/>
      <c r="I29" s="6"/>
      <c r="J29" s="6"/>
      <c r="K29" s="6"/>
    </row>
    <row r="30" spans="1:11" ht="44.25" customHeight="1" x14ac:dyDescent="0.25">
      <c r="A30" s="1"/>
      <c r="B30" s="2"/>
      <c r="C30" s="2"/>
      <c r="D30" s="3"/>
      <c r="E30" s="4"/>
      <c r="F30" s="14"/>
      <c r="H30" s="16"/>
      <c r="I30" s="5"/>
      <c r="J30" s="5"/>
      <c r="K30" s="5"/>
    </row>
    <row r="31" spans="1:11" ht="39.75" customHeight="1" x14ac:dyDescent="0.25">
      <c r="A31" s="1"/>
      <c r="B31" s="2"/>
      <c r="C31" s="2"/>
      <c r="D31" s="3"/>
      <c r="E31" s="4"/>
      <c r="F31" s="14"/>
      <c r="H31" s="16"/>
      <c r="I31" s="5"/>
      <c r="J31" s="5"/>
      <c r="K31" s="5"/>
    </row>
    <row r="32" spans="1:11" ht="39.75" customHeight="1" x14ac:dyDescent="0.25">
      <c r="A32" s="1"/>
      <c r="B32" s="2"/>
      <c r="C32" s="2"/>
      <c r="D32" s="3"/>
      <c r="E32" s="4"/>
      <c r="F32" s="14"/>
      <c r="H32" s="16"/>
      <c r="I32" s="5"/>
      <c r="J32" s="5"/>
      <c r="K32" s="5"/>
    </row>
    <row r="33" spans="1:11" ht="36.75" customHeight="1" x14ac:dyDescent="0.25">
      <c r="A33" s="1"/>
      <c r="B33" s="2"/>
      <c r="C33" s="2"/>
      <c r="D33" s="3"/>
      <c r="E33" s="4"/>
      <c r="F33" s="14"/>
      <c r="H33" s="16"/>
      <c r="I33" s="5"/>
      <c r="J33" s="5"/>
      <c r="K33" s="5"/>
    </row>
    <row r="34" spans="1:11" ht="46.5" customHeight="1" x14ac:dyDescent="0.25">
      <c r="A34" s="1"/>
      <c r="B34" s="2"/>
      <c r="C34" s="2"/>
      <c r="D34" s="3"/>
      <c r="E34" s="4"/>
      <c r="F34" s="14"/>
      <c r="H34" s="16"/>
      <c r="I34" s="5"/>
      <c r="J34" s="5"/>
      <c r="K34" s="5"/>
    </row>
    <row r="35" spans="1:11" ht="43.5" customHeight="1" x14ac:dyDescent="0.25">
      <c r="A35" s="1"/>
      <c r="B35" s="2"/>
      <c r="C35" s="2"/>
      <c r="D35" s="3"/>
      <c r="E35" s="4"/>
      <c r="F35" s="14"/>
      <c r="H35" s="16"/>
      <c r="I35" s="5"/>
      <c r="J35" s="5"/>
      <c r="K35" s="5"/>
    </row>
    <row r="36" spans="1:11" ht="39" customHeight="1" x14ac:dyDescent="0.25">
      <c r="A36" s="1"/>
      <c r="B36" s="2"/>
      <c r="C36" s="2"/>
      <c r="D36" s="3"/>
      <c r="E36" s="4"/>
      <c r="F36" s="14"/>
      <c r="H36" s="17"/>
      <c r="I36" s="6"/>
      <c r="J36" s="6"/>
      <c r="K36" s="6"/>
    </row>
    <row r="37" spans="1:11" ht="32.25" customHeight="1" x14ac:dyDescent="0.25">
      <c r="A37" s="1"/>
      <c r="B37" s="2"/>
      <c r="C37" s="2"/>
      <c r="D37" s="3"/>
      <c r="E37" s="4"/>
      <c r="F37" s="14"/>
      <c r="H37" s="17"/>
      <c r="I37" s="6"/>
      <c r="J37" s="6"/>
      <c r="K37" s="6"/>
    </row>
    <row r="38" spans="1:11" ht="35.25" customHeight="1" x14ac:dyDescent="0.25">
      <c r="A38" s="1"/>
      <c r="B38" s="2"/>
      <c r="C38" s="2"/>
      <c r="D38" s="3"/>
      <c r="E38" s="4"/>
      <c r="F38" s="14"/>
      <c r="H38" s="17"/>
      <c r="I38" s="6"/>
      <c r="J38" s="6"/>
      <c r="K38" s="6"/>
    </row>
    <row r="39" spans="1:11" ht="39" customHeight="1" x14ac:dyDescent="0.25">
      <c r="A39" s="1"/>
      <c r="B39" s="2"/>
      <c r="C39" s="2"/>
      <c r="D39" s="3"/>
      <c r="E39" s="4"/>
      <c r="F39" s="14"/>
      <c r="H39" s="16"/>
      <c r="I39" s="5"/>
      <c r="J39" s="5"/>
      <c r="K39" s="5"/>
    </row>
    <row r="40" spans="1:11" ht="39" customHeight="1" x14ac:dyDescent="0.25">
      <c r="A40" s="1"/>
      <c r="B40" s="2"/>
      <c r="C40" s="2"/>
      <c r="D40" s="3"/>
      <c r="E40" s="4"/>
      <c r="F40" s="14"/>
      <c r="H40" s="16"/>
      <c r="I40" s="5"/>
      <c r="J40" s="5"/>
      <c r="K40" s="5"/>
    </row>
    <row r="41" spans="1:11" ht="36.75" customHeight="1" x14ac:dyDescent="0.25">
      <c r="A41" s="1"/>
      <c r="B41" s="2"/>
      <c r="C41" s="2"/>
      <c r="D41" s="3"/>
      <c r="E41" s="4"/>
      <c r="F41" s="14"/>
      <c r="H41" s="16"/>
      <c r="I41" s="5"/>
      <c r="J41" s="5"/>
      <c r="K41" s="5"/>
    </row>
    <row r="42" spans="1:11" ht="41.25" customHeight="1" x14ac:dyDescent="0.25">
      <c r="A42" s="1"/>
      <c r="B42" s="2"/>
      <c r="C42" s="2"/>
      <c r="D42" s="3"/>
      <c r="E42" s="4"/>
      <c r="F42" s="14"/>
      <c r="H42" s="16"/>
      <c r="I42" s="5"/>
      <c r="J42" s="5"/>
      <c r="K42" s="5"/>
    </row>
    <row r="43" spans="1:11" ht="40.5" customHeight="1" x14ac:dyDescent="0.25">
      <c r="A43" s="1"/>
      <c r="B43" s="2"/>
      <c r="C43" s="2"/>
      <c r="D43" s="3"/>
      <c r="E43" s="4"/>
      <c r="F43" s="14"/>
      <c r="H43" s="16"/>
      <c r="I43" s="5"/>
      <c r="J43" s="5"/>
      <c r="K43" s="5"/>
    </row>
    <row r="44" spans="1:11" ht="37.5" customHeight="1" x14ac:dyDescent="0.25">
      <c r="A44" s="1"/>
      <c r="B44" s="2"/>
      <c r="C44" s="2"/>
      <c r="D44" s="3"/>
      <c r="E44" s="4"/>
      <c r="F44" s="14"/>
      <c r="H44" s="16"/>
      <c r="I44" s="5"/>
      <c r="J44" s="5"/>
      <c r="K44" s="5"/>
    </row>
    <row r="45" spans="1:11" ht="39" customHeight="1" x14ac:dyDescent="0.25">
      <c r="A45" s="1"/>
      <c r="B45" s="2"/>
      <c r="C45" s="2"/>
      <c r="D45" s="3"/>
      <c r="E45" s="4"/>
      <c r="F45" s="14"/>
      <c r="H45" s="17"/>
      <c r="I45" s="6"/>
      <c r="J45" s="6"/>
      <c r="K45" s="6"/>
    </row>
    <row r="46" spans="1:11" ht="36.75" customHeight="1" x14ac:dyDescent="0.25">
      <c r="A46" s="1"/>
      <c r="B46" s="2"/>
      <c r="C46" s="2"/>
      <c r="D46" s="3"/>
      <c r="E46" s="4"/>
      <c r="F46" s="14"/>
      <c r="H46" s="17"/>
      <c r="I46" s="6"/>
      <c r="J46" s="6"/>
      <c r="K46" s="6"/>
    </row>
    <row r="47" spans="1:11" ht="52.5" customHeight="1" x14ac:dyDescent="0.25">
      <c r="A47" s="1"/>
      <c r="B47" s="2"/>
      <c r="C47" s="2"/>
      <c r="D47" s="3"/>
      <c r="E47" s="4"/>
      <c r="F47" s="14"/>
      <c r="H47" s="17"/>
      <c r="I47" s="6"/>
      <c r="J47" s="6"/>
      <c r="K47" s="6"/>
    </row>
    <row r="48" spans="1:11" ht="37.5" customHeight="1" x14ac:dyDescent="0.25">
      <c r="A48" s="1"/>
      <c r="B48" s="2"/>
      <c r="C48" s="2"/>
      <c r="D48" s="3"/>
      <c r="E48" s="4"/>
      <c r="F48" s="14"/>
      <c r="H48" s="17"/>
      <c r="I48" s="6"/>
      <c r="J48" s="6"/>
      <c r="K48" s="6"/>
    </row>
    <row r="49" spans="1:11" ht="39.75" customHeight="1" x14ac:dyDescent="0.25">
      <c r="A49" s="1"/>
      <c r="B49" s="2"/>
      <c r="C49" s="2"/>
      <c r="D49" s="3"/>
      <c r="E49" s="4"/>
      <c r="F49" s="14"/>
      <c r="H49" s="17"/>
      <c r="I49" s="6"/>
      <c r="J49" s="6"/>
      <c r="K49" s="6"/>
    </row>
    <row r="50" spans="1:11" ht="41.25" customHeight="1" x14ac:dyDescent="0.25">
      <c r="A50" s="1"/>
      <c r="B50" s="2"/>
      <c r="C50" s="2"/>
      <c r="D50" s="3"/>
      <c r="E50" s="4"/>
      <c r="F50" s="14"/>
      <c r="H50" s="17"/>
      <c r="I50" s="6"/>
      <c r="J50" s="6"/>
      <c r="K50" s="6"/>
    </row>
    <row r="51" spans="1:11" ht="40.5" customHeight="1" x14ac:dyDescent="0.25">
      <c r="A51" s="1"/>
      <c r="B51" s="2"/>
      <c r="C51" s="2"/>
      <c r="D51" s="3"/>
      <c r="E51" s="4"/>
      <c r="F51" s="14"/>
      <c r="H51" s="17"/>
      <c r="I51" s="6"/>
      <c r="J51" s="6"/>
      <c r="K51" s="6"/>
    </row>
    <row r="52" spans="1:11" ht="43.5" customHeight="1" x14ac:dyDescent="0.25">
      <c r="A52" s="1"/>
      <c r="B52" s="2"/>
      <c r="C52" s="2"/>
      <c r="D52" s="3"/>
      <c r="E52" s="4"/>
      <c r="F52" s="14"/>
      <c r="H52" s="17"/>
      <c r="I52" s="6"/>
      <c r="J52" s="6"/>
      <c r="K52" s="6"/>
    </row>
    <row r="53" spans="1:11" ht="41.25" customHeight="1" x14ac:dyDescent="0.25">
      <c r="A53" s="1"/>
      <c r="B53" s="2"/>
      <c r="C53" s="2"/>
      <c r="D53" s="3"/>
      <c r="E53" s="4"/>
      <c r="F53" s="14"/>
      <c r="H53" s="17"/>
      <c r="I53" s="6"/>
      <c r="J53" s="6"/>
      <c r="K53" s="6"/>
    </row>
    <row r="54" spans="1:11" ht="43.5" customHeight="1" x14ac:dyDescent="0.25">
      <c r="A54" s="1"/>
      <c r="B54" s="2"/>
      <c r="C54" s="2"/>
      <c r="D54" s="3"/>
      <c r="E54" s="4"/>
      <c r="F54" s="14"/>
      <c r="H54" s="17"/>
      <c r="I54" s="6"/>
      <c r="J54" s="6"/>
      <c r="K54" s="6"/>
    </row>
    <row r="55" spans="1:11" ht="43.5" customHeight="1" x14ac:dyDescent="0.25">
      <c r="A55" s="1"/>
      <c r="B55" s="2"/>
      <c r="C55" s="2"/>
      <c r="D55" s="3"/>
      <c r="E55" s="4"/>
      <c r="F55" s="14"/>
      <c r="H55" s="17"/>
      <c r="I55" s="6"/>
      <c r="J55" s="6"/>
      <c r="K55" s="6"/>
    </row>
    <row r="56" spans="1:11" ht="36.75" customHeight="1" x14ac:dyDescent="0.25">
      <c r="A56" s="1"/>
      <c r="B56" s="2"/>
      <c r="C56" s="2"/>
      <c r="D56" s="3"/>
      <c r="E56" s="4"/>
      <c r="F56" s="14"/>
      <c r="H56" s="17"/>
      <c r="I56" s="6"/>
      <c r="J56" s="6"/>
      <c r="K56" s="6"/>
    </row>
    <row r="57" spans="1:11" ht="39.75" customHeight="1" x14ac:dyDescent="0.25">
      <c r="A57" s="1"/>
      <c r="B57" s="2"/>
      <c r="C57" s="2"/>
      <c r="D57" s="3"/>
      <c r="E57" s="4"/>
      <c r="F57" s="14"/>
      <c r="H57" s="17"/>
      <c r="I57" s="6"/>
      <c r="J57" s="6"/>
      <c r="K57" s="6"/>
    </row>
    <row r="58" spans="1:11" ht="40.5" customHeight="1" x14ac:dyDescent="0.25">
      <c r="A58" s="1"/>
      <c r="B58" s="2"/>
      <c r="C58" s="2"/>
      <c r="D58" s="3"/>
      <c r="E58" s="4"/>
      <c r="F58" s="14"/>
      <c r="H58" s="17"/>
      <c r="I58" s="6"/>
      <c r="J58" s="6"/>
      <c r="K58" s="6"/>
    </row>
    <row r="59" spans="1:11" ht="40.5" customHeight="1" x14ac:dyDescent="0.25">
      <c r="A59" s="1"/>
      <c r="B59" s="2"/>
      <c r="C59" s="2"/>
      <c r="D59" s="3"/>
      <c r="E59" s="4"/>
      <c r="F59" s="14"/>
      <c r="H59" s="17"/>
      <c r="I59" s="6"/>
      <c r="J59" s="6"/>
      <c r="K59" s="6"/>
    </row>
    <row r="60" spans="1:11" ht="51" customHeight="1" x14ac:dyDescent="0.25">
      <c r="A60" s="1"/>
      <c r="B60" s="2"/>
      <c r="C60" s="2"/>
      <c r="D60" s="3"/>
      <c r="E60" s="4"/>
      <c r="F60" s="14"/>
      <c r="H60" s="17"/>
      <c r="I60" s="6"/>
      <c r="J60" s="6"/>
      <c r="K60" s="6"/>
    </row>
    <row r="61" spans="1:11" ht="37.5" customHeight="1" x14ac:dyDescent="0.25">
      <c r="A61" s="1"/>
      <c r="B61" s="2"/>
      <c r="C61" s="2"/>
      <c r="D61" s="3"/>
      <c r="E61" s="4"/>
      <c r="F61" s="14"/>
      <c r="H61" s="17"/>
      <c r="I61" s="6"/>
      <c r="J61" s="6"/>
      <c r="K61" s="6"/>
    </row>
    <row r="62" spans="1:11" ht="53.25" customHeight="1" x14ac:dyDescent="0.25">
      <c r="A62" s="1"/>
      <c r="B62" s="2"/>
      <c r="C62" s="2"/>
      <c r="D62" s="3"/>
      <c r="E62" s="4"/>
      <c r="F62" s="14"/>
      <c r="H62" s="17"/>
      <c r="I62" s="6"/>
      <c r="J62" s="6"/>
      <c r="K62" s="6"/>
    </row>
    <row r="63" spans="1:11" ht="51.75" customHeight="1" x14ac:dyDescent="0.25">
      <c r="A63" s="1"/>
      <c r="B63" s="2"/>
      <c r="C63" s="2"/>
      <c r="D63" s="3"/>
      <c r="E63" s="4"/>
      <c r="F63" s="14"/>
      <c r="H63" s="17"/>
      <c r="I63" s="6"/>
      <c r="J63" s="6"/>
      <c r="K63" s="6"/>
    </row>
    <row r="64" spans="1:11" ht="37.5" customHeight="1" x14ac:dyDescent="0.25">
      <c r="A64" s="1"/>
      <c r="B64" s="2"/>
      <c r="C64" s="2"/>
      <c r="D64" s="3"/>
      <c r="E64" s="4"/>
      <c r="F64" s="14"/>
      <c r="H64" s="17"/>
      <c r="I64" s="6"/>
      <c r="J64" s="6"/>
      <c r="K64" s="6"/>
    </row>
    <row r="65" spans="1:11" ht="39.75" customHeight="1" x14ac:dyDescent="0.25">
      <c r="A65" s="1"/>
      <c r="B65" s="2"/>
      <c r="C65" s="2"/>
      <c r="D65" s="3"/>
      <c r="E65" s="4"/>
      <c r="F65" s="14"/>
      <c r="H65" s="17"/>
      <c r="I65" s="6"/>
      <c r="J65" s="6"/>
      <c r="K65" s="6"/>
    </row>
    <row r="66" spans="1:11" ht="48.75" customHeight="1" x14ac:dyDescent="0.25">
      <c r="A66" s="1"/>
      <c r="B66" s="2"/>
      <c r="C66" s="2"/>
      <c r="D66" s="3"/>
      <c r="E66" s="4"/>
      <c r="F66" s="14"/>
      <c r="H66" s="17"/>
      <c r="I66" s="6"/>
      <c r="J66" s="6"/>
      <c r="K66" s="6"/>
    </row>
    <row r="67" spans="1:11" ht="41.25" customHeight="1" x14ac:dyDescent="0.25">
      <c r="A67" s="1"/>
      <c r="B67" s="2"/>
      <c r="C67" s="2"/>
      <c r="D67" s="3"/>
      <c r="E67" s="4"/>
      <c r="F67" s="14"/>
      <c r="H67" s="17"/>
      <c r="I67" s="6"/>
      <c r="J67" s="6"/>
      <c r="K67" s="6"/>
    </row>
    <row r="68" spans="1:11" ht="50.25" customHeight="1" x14ac:dyDescent="0.25">
      <c r="A68" s="1"/>
      <c r="B68" s="2"/>
      <c r="C68" s="2"/>
      <c r="D68" s="3"/>
      <c r="E68" s="4"/>
      <c r="F68" s="14"/>
      <c r="H68" s="16"/>
      <c r="I68" s="5"/>
      <c r="J68" s="5"/>
      <c r="K68" s="5"/>
    </row>
    <row r="69" spans="1:11" ht="50.25" customHeight="1" x14ac:dyDescent="0.25">
      <c r="A69" s="1"/>
      <c r="B69" s="2"/>
      <c r="C69" s="2"/>
      <c r="D69" s="3"/>
      <c r="E69" s="4"/>
      <c r="F69" s="14"/>
      <c r="H69" s="16"/>
      <c r="I69" s="5"/>
      <c r="J69" s="5"/>
      <c r="K69" s="5"/>
    </row>
    <row r="70" spans="1:11" x14ac:dyDescent="0.25">
      <c r="A70" s="39"/>
      <c r="B70" s="40"/>
      <c r="C70" s="40"/>
      <c r="D70" s="40"/>
      <c r="E70" s="40"/>
      <c r="F70" s="41"/>
      <c r="H70" s="18"/>
      <c r="I70" s="10"/>
      <c r="J70" s="10"/>
      <c r="K70" s="10"/>
    </row>
    <row r="72" spans="1:11" x14ac:dyDescent="0.25">
      <c r="K72" s="11"/>
    </row>
    <row r="73" spans="1:11" x14ac:dyDescent="0.25">
      <c r="I73" s="11"/>
    </row>
    <row r="74" spans="1:11" x14ac:dyDescent="0.25">
      <c r="K74" s="11"/>
    </row>
  </sheetData>
  <mergeCells count="8">
    <mergeCell ref="G1:G2"/>
    <mergeCell ref="H1:K1"/>
    <mergeCell ref="A70:F70"/>
    <mergeCell ref="A1:A2"/>
    <mergeCell ref="B1:B2"/>
    <mergeCell ref="C1:C2"/>
    <mergeCell ref="D1:D2"/>
    <mergeCell ref="F1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Программист</cp:lastModifiedBy>
  <cp:lastPrinted>2023-11-08T05:55:00Z</cp:lastPrinted>
  <dcterms:created xsi:type="dcterms:W3CDTF">2023-11-07T08:01:55Z</dcterms:created>
  <dcterms:modified xsi:type="dcterms:W3CDTF">2025-02-18T07:10:30Z</dcterms:modified>
</cp:coreProperties>
</file>